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225" yWindow="315" windowWidth="11340" windowHeight="6540" tabRatio="659" firstSheet="1" activeTab="1"/>
  </bookViews>
  <sheets>
    <sheet name="SERVICII a-X-a" sheetId="1" r:id="rId1"/>
    <sheet name="TURISM XII" sheetId="2" r:id="rId2"/>
  </sheets>
  <definedNames>
    <definedName name="_xlnm.Print_Titles" localSheetId="0">'SERVICII a-X-a'!$11:$11</definedName>
    <definedName name="_xlnm.Print_Titles" localSheetId="1">'TURISM XII'!$11:$11</definedName>
  </definedNames>
  <calcPr fullCalcOnLoad="1"/>
</workbook>
</file>

<file path=xl/sharedStrings.xml><?xml version="1.0" encoding="utf-8"?>
<sst xmlns="http://schemas.openxmlformats.org/spreadsheetml/2006/main" count="292" uniqueCount="209">
  <si>
    <t>Nr. crt.</t>
  </si>
  <si>
    <t>Numele profesorului însoţitor</t>
  </si>
  <si>
    <t>Sex elev</t>
  </si>
  <si>
    <t>Sex însoţitor</t>
  </si>
  <si>
    <t>Observaţii</t>
  </si>
  <si>
    <t>ORA SOSIRII</t>
  </si>
  <si>
    <t>NR</t>
  </si>
  <si>
    <t>SALA</t>
  </si>
  <si>
    <t>XX</t>
  </si>
  <si>
    <t>Punctaj proba scrisă</t>
  </si>
  <si>
    <t>Judet</t>
  </si>
  <si>
    <t>Unitatea scolara</t>
  </si>
  <si>
    <t xml:space="preserve">Numele şi prenumele </t>
  </si>
  <si>
    <t>Punctaj proba practică</t>
  </si>
  <si>
    <t>Punctaj final</t>
  </si>
  <si>
    <t>Premiul</t>
  </si>
  <si>
    <t>OLIMPIADA LA DISCIPLINELE DIN ARIA CURRICULARĂ TEHNOLOGII</t>
  </si>
  <si>
    <t>PROFIL: SERVICII</t>
  </si>
  <si>
    <t>Presedinte,</t>
  </si>
  <si>
    <t>SPECIALIZAREA: SERVICII</t>
  </si>
  <si>
    <t>CLASA: a-X-a</t>
  </si>
  <si>
    <t>Secretar,</t>
  </si>
  <si>
    <t>Acsinii Anamaria</t>
  </si>
  <si>
    <t>Botoşani</t>
  </si>
  <si>
    <t>Harghita</t>
  </si>
  <si>
    <t>Băjenaru Alina Elena</t>
  </si>
  <si>
    <t>Buzău</t>
  </si>
  <si>
    <t>Ialomita</t>
  </si>
  <si>
    <t>Gr.Sc. „I. Zossima” Armasesti</t>
  </si>
  <si>
    <t>Bolcoş Săndel</t>
  </si>
  <si>
    <t>Brãila</t>
  </si>
  <si>
    <t>Brăila Nicolae</t>
  </si>
  <si>
    <t>Bacău</t>
  </si>
  <si>
    <t>Brebene Ioana</t>
  </si>
  <si>
    <t>Dâmboviţa</t>
  </si>
  <si>
    <t>Burcea Ileana Monica</t>
  </si>
  <si>
    <t>Argeş</t>
  </si>
  <si>
    <t>Candoi Mădălina</t>
  </si>
  <si>
    <t>Giurgiu</t>
  </si>
  <si>
    <t>Teleorman</t>
  </si>
  <si>
    <t>Cimbală Ionela</t>
  </si>
  <si>
    <t>Galaţi</t>
  </si>
  <si>
    <t>Corovei Meda Adela</t>
  </si>
  <si>
    <t>Cluj</t>
  </si>
  <si>
    <t>Dur Andreea Maria</t>
  </si>
  <si>
    <t>Mureş</t>
  </si>
  <si>
    <t>Epure Denisa Maria</t>
  </si>
  <si>
    <t>Dolj</t>
  </si>
  <si>
    <t>Halas Maria Leonora</t>
  </si>
  <si>
    <t>Maramureş</t>
  </si>
  <si>
    <t>Kis Rozalia</t>
  </si>
  <si>
    <t>Alba</t>
  </si>
  <si>
    <t>Arad</t>
  </si>
  <si>
    <t>Luca Sorin</t>
  </si>
  <si>
    <t>Vrancea</t>
  </si>
  <si>
    <t>Mateiaş Cristina Marinela</t>
  </si>
  <si>
    <t>Hunedoara</t>
  </si>
  <si>
    <t>Gorj</t>
  </si>
  <si>
    <t>Murgoci Şerban</t>
  </si>
  <si>
    <t>Suceava</t>
  </si>
  <si>
    <t>Satu Mare</t>
  </si>
  <si>
    <t>Niculescu Alexandrina Mirela</t>
  </si>
  <si>
    <t>Panduru Teodora</t>
  </si>
  <si>
    <t>Călăraşi</t>
  </si>
  <si>
    <t>Plăeşu Florin</t>
  </si>
  <si>
    <t>Constanţa</t>
  </si>
  <si>
    <t>Sibiu</t>
  </si>
  <si>
    <t>Puşcaş Daniela Emilia</t>
  </si>
  <si>
    <t>Sălaj</t>
  </si>
  <si>
    <t>Razoare Andrei Lucian</t>
  </si>
  <si>
    <t>Bistriţa-Năsăud</t>
  </si>
  <si>
    <t>Rădescu Maria Adelina</t>
  </si>
  <si>
    <t>Vâlcea</t>
  </si>
  <si>
    <t>Rusanda Angelica Carmen</t>
  </si>
  <si>
    <t>Timiş</t>
  </si>
  <si>
    <t>Sofian Sergiu Mihai</t>
  </si>
  <si>
    <t>Braşov</t>
  </si>
  <si>
    <t>Suru Andreea Diana</t>
  </si>
  <si>
    <t>Vaslui</t>
  </si>
  <si>
    <t>Tărăboanţă Elena</t>
  </si>
  <si>
    <t>Neamţ</t>
  </si>
  <si>
    <t>Tinca Georgiana Cătălina</t>
  </si>
  <si>
    <t>Prahova</t>
  </si>
  <si>
    <t>Iaşi</t>
  </si>
  <si>
    <t>Ungur Marius Alexandru</t>
  </si>
  <si>
    <t>Bihor</t>
  </si>
  <si>
    <t>Urucu Marilena Victoria</t>
  </si>
  <si>
    <t>Mehedinţi</t>
  </si>
  <si>
    <t>Vornicu Andreea Silviana</t>
  </si>
  <si>
    <t>Caraş-Severin</t>
  </si>
  <si>
    <t>Vulpe Patricia Marilena</t>
  </si>
  <si>
    <t>Tulcea</t>
  </si>
  <si>
    <t>Zâmbrea Ilie Ionuţ</t>
  </si>
  <si>
    <t>Olt</t>
  </si>
  <si>
    <t>C.T.A.M. „Constantin Brâncuşi” Craiova</t>
  </si>
  <si>
    <t>Babciuc Ana Maria</t>
  </si>
  <si>
    <t>Buta Romina Ionela</t>
  </si>
  <si>
    <t>Cojocaru Andreea</t>
  </si>
  <si>
    <t>Coman Diana Lidia</t>
  </si>
  <si>
    <t>Corche Mihaela Ramona</t>
  </si>
  <si>
    <t>Curcă Raluca Lenuţa</t>
  </si>
  <si>
    <t>Done Gianina Nicoleta</t>
  </si>
  <si>
    <t>Găleată Cătălin Daniel</t>
  </si>
  <si>
    <t>Isip Adrian</t>
  </si>
  <si>
    <t>Jánosi Levente</t>
  </si>
  <si>
    <t>Lehăduş Ana Maria</t>
  </si>
  <si>
    <t>Maestrenco Camelia</t>
  </si>
  <si>
    <t>Magdici Ligia</t>
  </si>
  <si>
    <t>Moruş Vasile</t>
  </si>
  <si>
    <t>Olariu Ana Maria</t>
  </si>
  <si>
    <t>Popescu Rizica Georgiana</t>
  </si>
  <si>
    <t>Rusu Ana Maria</t>
  </si>
  <si>
    <t>Rusu Luminiţa Ionela</t>
  </si>
  <si>
    <t>Stănculescu Nicolae Valentin</t>
  </si>
  <si>
    <t>Trif Ciprian Gheorghe</t>
  </si>
  <si>
    <t>Tudor  Mihail</t>
  </si>
  <si>
    <t>Tureatcă Simona Maria</t>
  </si>
  <si>
    <t>Vatafu Razvan Dumitru</t>
  </si>
  <si>
    <t>Zichil Nicoleta Cati</t>
  </si>
  <si>
    <t>absentă</t>
  </si>
  <si>
    <t>Ardeleanu Laura Elena</t>
  </si>
  <si>
    <t>Dincuţoiu Nicoleta Camelia</t>
  </si>
  <si>
    <t>Diugan Andreea Bianca</t>
  </si>
  <si>
    <t>Nichitean Andrei Vasile</t>
  </si>
  <si>
    <t>Niculaie Alina Oana</t>
  </si>
  <si>
    <t>Cristian Hapenciuc</t>
  </si>
  <si>
    <t>Mirozina Sahleanu</t>
  </si>
  <si>
    <t>Monica Băltăreţu</t>
  </si>
  <si>
    <t>Vicepreşedintele subcomisiei,</t>
  </si>
  <si>
    <t xml:space="preserve">UNITATEA ŞCOLARĂ ORGANIZATOARE: Colegiul Economic "Dimitrie Cantemir" Suceava </t>
  </si>
  <si>
    <t>Despina Ciulei</t>
  </si>
  <si>
    <t>Naca Elena Andreea</t>
  </si>
  <si>
    <t>Gr. Şc. Corbu</t>
  </si>
  <si>
    <t>Gr. Şc. „Ion Barbu” Giurgiu</t>
  </si>
  <si>
    <t>Gr. Şc. „Matei Basarab” Craiova</t>
  </si>
  <si>
    <t>Gr. Şc. Agricol Bistriţa</t>
  </si>
  <si>
    <t>Gr. Şc. Industrial „Şt. Procopiu” Vaslui</t>
  </si>
  <si>
    <t>Gr. Şc. Economic De Turism Iaşi</t>
  </si>
  <si>
    <t>Gr. Şc. „Voievodul Gelu” Zalău</t>
  </si>
  <si>
    <t>Gr. Şc. „V. Adamachi” Iaşi</t>
  </si>
  <si>
    <t>Gr. Şc. De Resurse Naturale Şi Servicii Turda</t>
  </si>
  <si>
    <t>C. Economic „Octav Onicescu” Botoşani</t>
  </si>
  <si>
    <t>C. Economic Buzău</t>
  </si>
  <si>
    <t>C. Economic “Ion Ghica” Brãila</t>
  </si>
  <si>
    <t>C. Tehnic “P. Poni” Oneşti</t>
  </si>
  <si>
    <t>C. Economic „Ion Ghica” Târgovişte</t>
  </si>
  <si>
    <t>C. Economic „Maria Teiuleanu” Piteşti</t>
  </si>
  <si>
    <t>C. Economic „Virgil Madgearu” Galaţi</t>
  </si>
  <si>
    <t>C. Tehnic „Victor Ungurean” Câmpia Turzii</t>
  </si>
  <si>
    <t>C. Economic „Transilvania” Tg. Mureş</t>
  </si>
  <si>
    <t>C. Econonic "Nicolae Titulescu" Baia Mare</t>
  </si>
  <si>
    <t>C. Economic Arad</t>
  </si>
  <si>
    <t>C. Economic „Mihail Kogălniceanu” Focşani</t>
  </si>
  <si>
    <t>C. Economic „Hermes Petroşani</t>
  </si>
  <si>
    <t>C. Comercial „Virgil Madgearu” Targu Jiu</t>
  </si>
  <si>
    <t>C. Economic "Dimitrie Cantemir" Suceava</t>
  </si>
  <si>
    <t>C. Economic Călăraşi</t>
  </si>
  <si>
    <t>C. Economic „Carol I” Constanţa</t>
  </si>
  <si>
    <t>C. Economic „G. Bariţiu” Sibiu</t>
  </si>
  <si>
    <t>C. Tehnic „Alesandru Papiu Ilarian” Zalău</t>
  </si>
  <si>
    <t>C. Economic Râmnicu Vâlcea</t>
  </si>
  <si>
    <t>C. Economic „F.S. Nitti” Timişoara</t>
  </si>
  <si>
    <t>C. Tehnic „Ion Creangă” Tg. Neamţ</t>
  </si>
  <si>
    <t>C. Economic "Virgil Madgearu" Ploiesti</t>
  </si>
  <si>
    <t>C. Economic „Partenie Cosma” Oradea</t>
  </si>
  <si>
    <t>C. Economic „Delta Dunării” Tulcea</t>
  </si>
  <si>
    <t>C. Economic "P.S. Aurelian" Slatina</t>
  </si>
  <si>
    <t>C. Economic “I. Ghica” Bacău</t>
  </si>
  <si>
    <t>C. Economic Mangalia</t>
  </si>
  <si>
    <t>C. Tehnic „Traian Vuia” Oradea</t>
  </si>
  <si>
    <t>C. Tehnic "Batthyány Ignác" Gheorgheni</t>
  </si>
  <si>
    <t>C. Economic „A.D. Xenopol” Bucureşti</t>
  </si>
  <si>
    <t>C. Economic „Hermes” Petroşani</t>
  </si>
  <si>
    <t>Gr. Şc. Ec. Ghe.Dragos Satu Mare</t>
  </si>
  <si>
    <t>Gr. Şc. Administrativ Si De Servicii Ploieşti</t>
  </si>
  <si>
    <t>Lic. Economic Administrativ Roşiori De Vede</t>
  </si>
  <si>
    <t>Gr. Şc. Economic Administrativ Reşiţa</t>
  </si>
  <si>
    <t>Gr. Şc. Economic Administrativ Piatra-Neamţ</t>
  </si>
  <si>
    <t>Gr. Şc. Sfântu Haralambie Turnu Măgurele</t>
  </si>
  <si>
    <t>Lic. Teoretic „S. Halita” Sângeorz-Băi</t>
  </si>
  <si>
    <t>C. N. ,,Bethlen Gabor" Aiud</t>
  </si>
  <si>
    <t>C. N. Economic „Andrei Bârseanu” Braşov</t>
  </si>
  <si>
    <t>Şc. Sup. Com. „N. Kretzulescu” Bucureşti</t>
  </si>
  <si>
    <t>REZULTATELE  FINALE</t>
  </si>
  <si>
    <t>LA FAZA NAŢIONALĂ, DESFĂŞURATĂ ÎN PERIOADA 18-21 APRILIE 2006</t>
  </si>
  <si>
    <t>I</t>
  </si>
  <si>
    <t>II</t>
  </si>
  <si>
    <t>III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</si>
  <si>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</si>
  <si>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</si>
  <si>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</si>
  <si>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</si>
  <si>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</si>
  <si>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</si>
  <si>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</si>
  <si>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</si>
  <si>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</si>
  <si>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</si>
  <si>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C. Econ „T. Costescu” Drobeta Turnu Severin</t>
  </si>
  <si>
    <t>Azoitei Mariana Oana</t>
  </si>
  <si>
    <t>Beşliu Florina</t>
  </si>
  <si>
    <t>Chirvase Marius Vasile</t>
  </si>
  <si>
    <t>Koppandi Marlen Karmen</t>
  </si>
  <si>
    <t>Naghi Melinda Renata</t>
  </si>
  <si>
    <t>Poară Georgiana Claudia</t>
  </si>
  <si>
    <t>Toloaca Ioana Mihaela</t>
  </si>
  <si>
    <t>Munteanu-Mierla Bianca Alexandra</t>
  </si>
  <si>
    <r>
      <t xml:space="preserve">SPECIALIZAREA: </t>
    </r>
    <r>
      <rPr>
        <b/>
        <sz val="12"/>
        <color indexed="10"/>
        <rFont val="Arial"/>
        <family val="2"/>
      </rPr>
      <t>TURISM SI ALIMENTATIE PUBLICA</t>
    </r>
  </si>
  <si>
    <r>
      <t xml:space="preserve">CLASA: </t>
    </r>
    <r>
      <rPr>
        <b/>
        <sz val="12"/>
        <color indexed="10"/>
        <rFont val="Arial"/>
        <family val="2"/>
      </rPr>
      <t>a-XII-a</t>
    </r>
  </si>
</sst>
</file>

<file path=xl/styles.xml><?xml version="1.0" encoding="utf-8"?>
<styleSheet xmlns="http://schemas.openxmlformats.org/spreadsheetml/2006/main">
  <numFmts count="33">
    <numFmt numFmtId="5" formatCode="&quot;TT$&quot;#,##0_);\(&quot;TT$&quot;#,##0\)"/>
    <numFmt numFmtId="6" formatCode="&quot;TT$&quot;#,##0_);[Red]\(&quot;TT$&quot;#,##0\)"/>
    <numFmt numFmtId="7" formatCode="&quot;TT$&quot;#,##0.00_);\(&quot;TT$&quot;#,##0.00\)"/>
    <numFmt numFmtId="8" formatCode="&quot;TT$&quot;#,##0.00_);[Red]\(&quot;TT$&quot;#,##0.00\)"/>
    <numFmt numFmtId="42" formatCode="_(&quot;TT$&quot;* #,##0_);_(&quot;TT$&quot;* \(#,##0\);_(&quot;TT$&quot;* &quot;-&quot;_);_(@_)"/>
    <numFmt numFmtId="41" formatCode="_(* #,##0_);_(* \(#,##0\);_(* &quot;-&quot;_);_(@_)"/>
    <numFmt numFmtId="44" formatCode="_(&quot;TT$&quot;* #,##0.00_);_(&quot;TT$&quot;* \(#,##0.00\);_(&quot;TT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00"/>
    <numFmt numFmtId="187" formatCode="0.0"/>
    <numFmt numFmtId="188" formatCode="0.0000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2" fontId="12" fillId="0" borderId="4" xfId="0" applyNumberFormat="1" applyFont="1" applyBorder="1" applyAlignment="1">
      <alignment horizontal="right" vertical="center" wrapText="1"/>
    </xf>
    <xf numFmtId="2" fontId="13" fillId="0" borderId="4" xfId="0" applyNumberFormat="1" applyFont="1" applyBorder="1" applyAlignment="1">
      <alignment horizontal="right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2" fontId="12" fillId="0" borderId="1" xfId="0" applyNumberFormat="1" applyFont="1" applyBorder="1" applyAlignment="1">
      <alignment horizontal="right" vertical="center" wrapText="1"/>
    </xf>
    <xf numFmtId="2" fontId="13" fillId="0" borderId="1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right" vertical="center" wrapText="1"/>
    </xf>
    <xf numFmtId="0" fontId="12" fillId="0" borderId="8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2" fontId="12" fillId="0" borderId="9" xfId="0" applyNumberFormat="1" applyFont="1" applyBorder="1" applyAlignment="1">
      <alignment horizontal="right" vertical="center" wrapText="1"/>
    </xf>
    <xf numFmtId="2" fontId="13" fillId="0" borderId="9" xfId="0" applyNumberFormat="1" applyFont="1" applyBorder="1" applyAlignment="1">
      <alignment horizontal="right" vertic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right" vertical="center" wrapText="1"/>
    </xf>
    <xf numFmtId="0" fontId="5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2" fontId="5" fillId="0" borderId="4" xfId="0" applyNumberFormat="1" applyFont="1" applyBorder="1" applyAlignment="1">
      <alignment horizontal="right" vertical="center" wrapText="1"/>
    </xf>
    <xf numFmtId="2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6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aie1"/>
  <dimension ref="A1:Q56"/>
  <sheetViews>
    <sheetView workbookViewId="0" topLeftCell="A3">
      <pane xSplit="2" topLeftCell="C1" activePane="topRight" state="frozen"/>
      <selection pane="topLeft" activeCell="A1" sqref="A1"/>
      <selection pane="topRight" activeCell="B12" sqref="B12:Q51"/>
    </sheetView>
  </sheetViews>
  <sheetFormatPr defaultColWidth="9.140625" defaultRowHeight="12.75"/>
  <cols>
    <col min="1" max="1" width="5.7109375" style="12" customWidth="1"/>
    <col min="2" max="2" width="35.00390625" style="13" customWidth="1"/>
    <col min="3" max="3" width="15.140625" style="13" customWidth="1"/>
    <col min="4" max="4" width="24.8515625" style="13" hidden="1" customWidth="1"/>
    <col min="5" max="7" width="9.140625" style="12" hidden="1" customWidth="1"/>
    <col min="8" max="8" width="6.57421875" style="15" hidden="1" customWidth="1"/>
    <col min="9" max="11" width="9.140625" style="13" hidden="1" customWidth="1"/>
    <col min="12" max="12" width="40.8515625" style="13" customWidth="1"/>
    <col min="13" max="13" width="7.57421875" style="4" customWidth="1"/>
    <col min="14" max="14" width="7.8515625" style="4" customWidth="1"/>
    <col min="15" max="15" width="7.28125" style="11" customWidth="1"/>
    <col min="16" max="16" width="8.00390625" style="4" customWidth="1"/>
    <col min="17" max="17" width="9.57421875" style="4" customWidth="1"/>
    <col min="18" max="16384" width="9.140625" style="13" customWidth="1"/>
  </cols>
  <sheetData>
    <row r="1" spans="1:17" s="26" customFormat="1" ht="15.75">
      <c r="A1" s="24"/>
      <c r="B1" s="25" t="s">
        <v>16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35"/>
      <c r="N1" s="35"/>
      <c r="O1" s="37"/>
      <c r="P1" s="35"/>
      <c r="Q1" s="35"/>
    </row>
    <row r="2" spans="1:17" s="26" customFormat="1" ht="15.75">
      <c r="A2" s="24"/>
      <c r="B2" s="27" t="s">
        <v>17</v>
      </c>
      <c r="C2" s="28"/>
      <c r="D2" s="28"/>
      <c r="E2" s="29"/>
      <c r="F2" s="29"/>
      <c r="G2" s="29"/>
      <c r="H2" s="30"/>
      <c r="I2" s="28"/>
      <c r="J2" s="28"/>
      <c r="K2" s="28"/>
      <c r="L2" s="28"/>
      <c r="M2" s="35"/>
      <c r="N2" s="35"/>
      <c r="O2" s="37"/>
      <c r="P2" s="35"/>
      <c r="Q2" s="35"/>
    </row>
    <row r="3" spans="1:17" s="26" customFormat="1" ht="15.75">
      <c r="A3" s="24"/>
      <c r="B3" s="27" t="s">
        <v>19</v>
      </c>
      <c r="C3" s="28"/>
      <c r="D3" s="28"/>
      <c r="E3" s="29"/>
      <c r="F3" s="29"/>
      <c r="G3" s="29"/>
      <c r="H3" s="30"/>
      <c r="I3" s="28"/>
      <c r="J3" s="28"/>
      <c r="K3" s="28"/>
      <c r="L3" s="28"/>
      <c r="M3" s="35"/>
      <c r="N3" s="35"/>
      <c r="O3" s="37"/>
      <c r="P3" s="35"/>
      <c r="Q3" s="35"/>
    </row>
    <row r="4" spans="1:17" s="26" customFormat="1" ht="15.75">
      <c r="A4" s="24"/>
      <c r="B4" s="27" t="s">
        <v>20</v>
      </c>
      <c r="C4" s="28"/>
      <c r="D4" s="28"/>
      <c r="E4" s="29"/>
      <c r="F4" s="29"/>
      <c r="G4" s="29"/>
      <c r="H4" s="30"/>
      <c r="I4" s="28"/>
      <c r="J4" s="28"/>
      <c r="K4" s="28"/>
      <c r="L4" s="28"/>
      <c r="M4" s="35"/>
      <c r="N4" s="35"/>
      <c r="O4" s="37"/>
      <c r="P4" s="35"/>
      <c r="Q4" s="35"/>
    </row>
    <row r="5" spans="1:17" s="26" customFormat="1" ht="15.75">
      <c r="A5" s="24"/>
      <c r="B5" s="25" t="s">
        <v>129</v>
      </c>
      <c r="C5" s="25"/>
      <c r="D5" s="28"/>
      <c r="E5" s="29"/>
      <c r="F5" s="29"/>
      <c r="G5" s="29"/>
      <c r="H5" s="30"/>
      <c r="I5" s="28"/>
      <c r="J5" s="28"/>
      <c r="K5" s="28"/>
      <c r="L5" s="28"/>
      <c r="M5" s="35"/>
      <c r="N5" s="35"/>
      <c r="O5" s="37"/>
      <c r="P5" s="35"/>
      <c r="Q5" s="35"/>
    </row>
    <row r="6" spans="1:17" s="26" customFormat="1" ht="15.75">
      <c r="A6" s="24"/>
      <c r="B6" s="31"/>
      <c r="E6" s="24"/>
      <c r="F6" s="24"/>
      <c r="G6" s="24"/>
      <c r="H6" s="32"/>
      <c r="M6" s="35"/>
      <c r="N6" s="35"/>
      <c r="O6" s="37"/>
      <c r="P6" s="35"/>
      <c r="Q6" s="35"/>
    </row>
    <row r="7" spans="1:17" s="26" customFormat="1" ht="15.75">
      <c r="A7" s="24"/>
      <c r="B7" s="33"/>
      <c r="C7" s="39" t="s">
        <v>183</v>
      </c>
      <c r="D7" s="39"/>
      <c r="E7" s="39"/>
      <c r="F7" s="39"/>
      <c r="G7" s="39"/>
      <c r="H7" s="39"/>
      <c r="I7" s="39"/>
      <c r="J7" s="39"/>
      <c r="K7" s="39"/>
      <c r="L7" s="39"/>
      <c r="M7" s="34"/>
      <c r="N7" s="34"/>
      <c r="O7" s="34"/>
      <c r="P7" s="34"/>
      <c r="Q7" s="35"/>
    </row>
    <row r="8" spans="1:17" s="26" customFormat="1" ht="15.75">
      <c r="A8" s="24"/>
      <c r="B8" s="39" t="s">
        <v>184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5"/>
    </row>
    <row r="9" ht="12.75">
      <c r="B9" s="14"/>
    </row>
    <row r="10" ht="12.75">
      <c r="B10" s="14"/>
    </row>
    <row r="11" spans="1:17" s="23" customFormat="1" ht="48" customHeight="1">
      <c r="A11" s="21" t="s">
        <v>0</v>
      </c>
      <c r="B11" s="21" t="s">
        <v>12</v>
      </c>
      <c r="C11" s="21" t="s">
        <v>10</v>
      </c>
      <c r="D11" s="21" t="s">
        <v>1</v>
      </c>
      <c r="E11" s="21" t="s">
        <v>2</v>
      </c>
      <c r="F11" s="21" t="s">
        <v>3</v>
      </c>
      <c r="G11" s="21" t="s">
        <v>5</v>
      </c>
      <c r="H11" s="21" t="s">
        <v>4</v>
      </c>
      <c r="I11" s="21" t="s">
        <v>6</v>
      </c>
      <c r="J11" s="21" t="s">
        <v>7</v>
      </c>
      <c r="K11" s="21" t="s">
        <v>8</v>
      </c>
      <c r="L11" s="21" t="s">
        <v>11</v>
      </c>
      <c r="M11" s="22" t="s">
        <v>9</v>
      </c>
      <c r="N11" s="22" t="s">
        <v>13</v>
      </c>
      <c r="O11" s="22" t="s">
        <v>14</v>
      </c>
      <c r="P11" s="22" t="s">
        <v>15</v>
      </c>
      <c r="Q11" s="22" t="s">
        <v>4</v>
      </c>
    </row>
    <row r="12" spans="1:17" ht="12.75">
      <c r="A12" s="17">
        <v>1</v>
      </c>
      <c r="B12" s="1" t="s">
        <v>84</v>
      </c>
      <c r="C12" s="2" t="s">
        <v>85</v>
      </c>
      <c r="D12" s="16"/>
      <c r="E12" s="17"/>
      <c r="F12" s="17"/>
      <c r="G12" s="17"/>
      <c r="H12" s="18"/>
      <c r="I12" s="16"/>
      <c r="J12" s="16"/>
      <c r="K12" s="16"/>
      <c r="L12" s="3" t="s">
        <v>164</v>
      </c>
      <c r="M12" s="6">
        <v>9.2</v>
      </c>
      <c r="N12" s="6">
        <v>9.95</v>
      </c>
      <c r="O12" s="38">
        <f aca="true" t="shared" si="0" ref="O12:O51">TRUNC(AVERAGE(M12:N12),2)</f>
        <v>9.57</v>
      </c>
      <c r="P12" s="20" t="s">
        <v>185</v>
      </c>
      <c r="Q12" s="5"/>
    </row>
    <row r="13" spans="1:17" ht="12.75">
      <c r="A13" s="17">
        <v>2</v>
      </c>
      <c r="B13" s="1" t="s">
        <v>22</v>
      </c>
      <c r="C13" s="2" t="s">
        <v>23</v>
      </c>
      <c r="D13" s="16"/>
      <c r="E13" s="17"/>
      <c r="F13" s="17"/>
      <c r="G13" s="17"/>
      <c r="H13" s="16"/>
      <c r="I13" s="16"/>
      <c r="J13" s="16"/>
      <c r="K13" s="16"/>
      <c r="L13" s="3" t="s">
        <v>141</v>
      </c>
      <c r="M13" s="6">
        <v>9.4</v>
      </c>
      <c r="N13" s="6">
        <v>9.4</v>
      </c>
      <c r="O13" s="38">
        <f t="shared" si="0"/>
        <v>9.4</v>
      </c>
      <c r="P13" s="20" t="s">
        <v>186</v>
      </c>
      <c r="Q13" s="5"/>
    </row>
    <row r="14" spans="1:17" ht="12.75">
      <c r="A14" s="17">
        <v>3</v>
      </c>
      <c r="B14" s="1" t="s">
        <v>42</v>
      </c>
      <c r="C14" s="2" t="s">
        <v>43</v>
      </c>
      <c r="D14" s="16"/>
      <c r="E14" s="17"/>
      <c r="F14" s="17"/>
      <c r="G14" s="17"/>
      <c r="H14" s="18"/>
      <c r="I14" s="16"/>
      <c r="J14" s="16"/>
      <c r="K14" s="16"/>
      <c r="L14" s="3" t="s">
        <v>148</v>
      </c>
      <c r="M14" s="6">
        <v>9.3</v>
      </c>
      <c r="N14" s="6">
        <v>9.15</v>
      </c>
      <c r="O14" s="38">
        <f t="shared" si="0"/>
        <v>9.22</v>
      </c>
      <c r="P14" s="20" t="s">
        <v>187</v>
      </c>
      <c r="Q14" s="5"/>
    </row>
    <row r="15" spans="1:17" ht="12.75">
      <c r="A15" s="17">
        <v>4</v>
      </c>
      <c r="B15" s="1" t="s">
        <v>58</v>
      </c>
      <c r="C15" s="2" t="s">
        <v>59</v>
      </c>
      <c r="D15" s="16"/>
      <c r="E15" s="17"/>
      <c r="F15" s="17"/>
      <c r="G15" s="17"/>
      <c r="H15" s="18"/>
      <c r="I15" s="16"/>
      <c r="J15" s="16"/>
      <c r="K15" s="16"/>
      <c r="L15" s="3" t="s">
        <v>155</v>
      </c>
      <c r="M15" s="6">
        <v>8.95</v>
      </c>
      <c r="N15" s="6">
        <v>9.5</v>
      </c>
      <c r="O15" s="38">
        <f t="shared" si="0"/>
        <v>9.22</v>
      </c>
      <c r="P15" s="20" t="s">
        <v>188</v>
      </c>
      <c r="Q15" s="5"/>
    </row>
    <row r="16" spans="1:17" ht="12.75">
      <c r="A16" s="17">
        <v>5</v>
      </c>
      <c r="B16" s="1" t="s">
        <v>35</v>
      </c>
      <c r="C16" s="2" t="s">
        <v>36</v>
      </c>
      <c r="D16" s="16"/>
      <c r="E16" s="17"/>
      <c r="F16" s="17"/>
      <c r="G16" s="17"/>
      <c r="H16" s="18"/>
      <c r="I16" s="16"/>
      <c r="J16" s="16"/>
      <c r="K16" s="16"/>
      <c r="L16" s="3" t="s">
        <v>146</v>
      </c>
      <c r="M16" s="6">
        <v>9.1</v>
      </c>
      <c r="N16" s="6">
        <v>9.25</v>
      </c>
      <c r="O16" s="38">
        <f t="shared" si="0"/>
        <v>9.17</v>
      </c>
      <c r="P16" s="20" t="s">
        <v>189</v>
      </c>
      <c r="Q16" s="5"/>
    </row>
    <row r="17" spans="1:17" ht="12.75">
      <c r="A17" s="17">
        <v>6</v>
      </c>
      <c r="B17" s="1" t="s">
        <v>53</v>
      </c>
      <c r="C17" s="2" t="s">
        <v>54</v>
      </c>
      <c r="D17" s="16"/>
      <c r="E17" s="17"/>
      <c r="F17" s="17"/>
      <c r="G17" s="17"/>
      <c r="H17" s="18"/>
      <c r="I17" s="16"/>
      <c r="J17" s="16"/>
      <c r="K17" s="16"/>
      <c r="L17" s="3" t="s">
        <v>152</v>
      </c>
      <c r="M17" s="6">
        <v>9.6</v>
      </c>
      <c r="N17" s="6">
        <v>8.15</v>
      </c>
      <c r="O17" s="38">
        <f t="shared" si="0"/>
        <v>8.87</v>
      </c>
      <c r="P17" s="20" t="s">
        <v>190</v>
      </c>
      <c r="Q17" s="5"/>
    </row>
    <row r="18" spans="1:17" ht="12.75">
      <c r="A18" s="17">
        <v>8</v>
      </c>
      <c r="B18" s="1" t="s">
        <v>67</v>
      </c>
      <c r="C18" s="2" t="s">
        <v>68</v>
      </c>
      <c r="D18" s="16"/>
      <c r="E18" s="17"/>
      <c r="F18" s="17"/>
      <c r="G18" s="17"/>
      <c r="H18" s="18"/>
      <c r="I18" s="16"/>
      <c r="J18" s="16"/>
      <c r="K18" s="16"/>
      <c r="L18" s="3" t="s">
        <v>159</v>
      </c>
      <c r="M18" s="6">
        <v>8.95</v>
      </c>
      <c r="N18" s="6">
        <v>8.8</v>
      </c>
      <c r="O18" s="38">
        <f>TRUNC(AVERAGE(M18:N18),2)</f>
        <v>8.87</v>
      </c>
      <c r="P18" s="20" t="s">
        <v>191</v>
      </c>
      <c r="Q18" s="5"/>
    </row>
    <row r="19" spans="1:17" ht="12.75">
      <c r="A19" s="17">
        <v>7</v>
      </c>
      <c r="B19" s="1" t="s">
        <v>62</v>
      </c>
      <c r="C19" s="2" t="s">
        <v>63</v>
      </c>
      <c r="D19" s="16"/>
      <c r="E19" s="17"/>
      <c r="F19" s="17"/>
      <c r="G19" s="17"/>
      <c r="H19" s="18"/>
      <c r="I19" s="16"/>
      <c r="J19" s="16"/>
      <c r="K19" s="16"/>
      <c r="L19" s="3" t="s">
        <v>156</v>
      </c>
      <c r="M19" s="6">
        <v>8.85</v>
      </c>
      <c r="N19" s="6">
        <v>8.9</v>
      </c>
      <c r="O19" s="38">
        <f t="shared" si="0"/>
        <v>8.87</v>
      </c>
      <c r="P19" s="20" t="s">
        <v>192</v>
      </c>
      <c r="Q19" s="5"/>
    </row>
    <row r="20" spans="1:17" ht="12.75">
      <c r="A20" s="17">
        <v>9</v>
      </c>
      <c r="B20" s="1" t="s">
        <v>61</v>
      </c>
      <c r="C20" s="2"/>
      <c r="D20" s="16"/>
      <c r="E20" s="17"/>
      <c r="F20" s="17"/>
      <c r="G20" s="17"/>
      <c r="H20" s="18"/>
      <c r="I20" s="16"/>
      <c r="J20" s="16"/>
      <c r="K20" s="16"/>
      <c r="L20" s="3" t="s">
        <v>182</v>
      </c>
      <c r="M20" s="6">
        <v>8.9</v>
      </c>
      <c r="N20" s="6">
        <v>8.65</v>
      </c>
      <c r="O20" s="38">
        <f t="shared" si="0"/>
        <v>8.77</v>
      </c>
      <c r="P20" s="20" t="s">
        <v>193</v>
      </c>
      <c r="Q20" s="5"/>
    </row>
    <row r="21" spans="1:17" ht="12.75">
      <c r="A21" s="17">
        <v>10</v>
      </c>
      <c r="B21" s="1" t="s">
        <v>64</v>
      </c>
      <c r="C21" s="2" t="s">
        <v>65</v>
      </c>
      <c r="D21" s="16"/>
      <c r="E21" s="17"/>
      <c r="F21" s="17"/>
      <c r="G21" s="17"/>
      <c r="H21" s="18"/>
      <c r="I21" s="16"/>
      <c r="J21" s="16"/>
      <c r="K21" s="16"/>
      <c r="L21" s="3" t="s">
        <v>157</v>
      </c>
      <c r="M21" s="6">
        <v>8.8</v>
      </c>
      <c r="N21" s="6">
        <v>8.7</v>
      </c>
      <c r="O21" s="38">
        <f t="shared" si="0"/>
        <v>8.75</v>
      </c>
      <c r="P21" s="20" t="s">
        <v>194</v>
      </c>
      <c r="Q21" s="5"/>
    </row>
    <row r="22" spans="1:17" ht="12.75">
      <c r="A22" s="17">
        <v>11</v>
      </c>
      <c r="B22" s="1" t="s">
        <v>205</v>
      </c>
      <c r="C22" s="2" t="s">
        <v>83</v>
      </c>
      <c r="D22" s="16"/>
      <c r="E22" s="17"/>
      <c r="F22" s="17"/>
      <c r="G22" s="17"/>
      <c r="H22" s="18"/>
      <c r="I22" s="16"/>
      <c r="J22" s="16"/>
      <c r="K22" s="16"/>
      <c r="L22" s="3" t="s">
        <v>137</v>
      </c>
      <c r="M22" s="6">
        <v>9.9</v>
      </c>
      <c r="N22" s="6">
        <v>7.55</v>
      </c>
      <c r="O22" s="38">
        <f t="shared" si="0"/>
        <v>8.72</v>
      </c>
      <c r="P22" s="20" t="s">
        <v>195</v>
      </c>
      <c r="Q22" s="5"/>
    </row>
    <row r="23" spans="1:17" ht="12.75">
      <c r="A23" s="17">
        <v>12</v>
      </c>
      <c r="B23" s="1" t="s">
        <v>206</v>
      </c>
      <c r="C23" s="2" t="s">
        <v>57</v>
      </c>
      <c r="D23" s="16"/>
      <c r="E23" s="17"/>
      <c r="F23" s="17"/>
      <c r="G23" s="17"/>
      <c r="H23" s="18"/>
      <c r="I23" s="16"/>
      <c r="J23" s="16"/>
      <c r="K23" s="16"/>
      <c r="L23" s="3" t="s">
        <v>154</v>
      </c>
      <c r="M23" s="6">
        <v>8.3</v>
      </c>
      <c r="N23" s="6">
        <v>9</v>
      </c>
      <c r="O23" s="38">
        <f t="shared" si="0"/>
        <v>8.65</v>
      </c>
      <c r="P23" s="20" t="s">
        <v>196</v>
      </c>
      <c r="Q23" s="5"/>
    </row>
    <row r="24" spans="1:17" ht="12.75">
      <c r="A24" s="17">
        <v>13</v>
      </c>
      <c r="B24" s="1" t="s">
        <v>81</v>
      </c>
      <c r="C24" s="2" t="s">
        <v>82</v>
      </c>
      <c r="D24" s="16"/>
      <c r="E24" s="17"/>
      <c r="F24" s="17"/>
      <c r="G24" s="17"/>
      <c r="H24" s="18"/>
      <c r="I24" s="16"/>
      <c r="J24" s="16"/>
      <c r="K24" s="16"/>
      <c r="L24" s="3" t="s">
        <v>163</v>
      </c>
      <c r="M24" s="6">
        <v>7.65</v>
      </c>
      <c r="N24" s="6">
        <v>9.6</v>
      </c>
      <c r="O24" s="38">
        <f t="shared" si="0"/>
        <v>8.62</v>
      </c>
      <c r="P24" s="20" t="s">
        <v>197</v>
      </c>
      <c r="Q24" s="5"/>
    </row>
    <row r="25" spans="1:17" ht="12.75">
      <c r="A25" s="17">
        <v>14</v>
      </c>
      <c r="B25" s="1" t="s">
        <v>202</v>
      </c>
      <c r="C25" s="2" t="s">
        <v>52</v>
      </c>
      <c r="D25" s="16"/>
      <c r="E25" s="17"/>
      <c r="F25" s="17"/>
      <c r="G25" s="17"/>
      <c r="H25" s="18"/>
      <c r="I25" s="16"/>
      <c r="J25" s="16"/>
      <c r="K25" s="16"/>
      <c r="L25" s="3" t="s">
        <v>151</v>
      </c>
      <c r="M25" s="6">
        <v>7.8</v>
      </c>
      <c r="N25" s="6">
        <v>9.1</v>
      </c>
      <c r="O25" s="38">
        <f t="shared" si="0"/>
        <v>8.45</v>
      </c>
      <c r="P25" s="5"/>
      <c r="Q25" s="5"/>
    </row>
    <row r="26" spans="1:17" ht="12.75">
      <c r="A26" s="17">
        <v>15</v>
      </c>
      <c r="B26" s="1" t="s">
        <v>90</v>
      </c>
      <c r="C26" s="2" t="s">
        <v>91</v>
      </c>
      <c r="D26" s="16"/>
      <c r="E26" s="17"/>
      <c r="F26" s="17"/>
      <c r="G26" s="17"/>
      <c r="H26" s="18"/>
      <c r="I26" s="16"/>
      <c r="J26" s="16"/>
      <c r="K26" s="16"/>
      <c r="L26" s="3" t="s">
        <v>165</v>
      </c>
      <c r="M26" s="6">
        <v>8.2</v>
      </c>
      <c r="N26" s="6">
        <v>8.45</v>
      </c>
      <c r="O26" s="38">
        <f t="shared" si="0"/>
        <v>8.32</v>
      </c>
      <c r="P26" s="5"/>
      <c r="Q26" s="5"/>
    </row>
    <row r="27" spans="1:17" ht="12.75">
      <c r="A27" s="17">
        <v>16</v>
      </c>
      <c r="B27" s="1" t="s">
        <v>25</v>
      </c>
      <c r="C27" s="2" t="s">
        <v>26</v>
      </c>
      <c r="D27" s="16"/>
      <c r="E27" s="17"/>
      <c r="F27" s="17"/>
      <c r="G27" s="17"/>
      <c r="H27" s="18"/>
      <c r="I27" s="16"/>
      <c r="J27" s="16"/>
      <c r="K27" s="16"/>
      <c r="L27" s="3" t="s">
        <v>142</v>
      </c>
      <c r="M27" s="6">
        <v>8.4</v>
      </c>
      <c r="N27" s="6">
        <v>8</v>
      </c>
      <c r="O27" s="38">
        <f t="shared" si="0"/>
        <v>8.2</v>
      </c>
      <c r="P27" s="5"/>
      <c r="Q27" s="5"/>
    </row>
    <row r="28" spans="1:17" ht="12.75">
      <c r="A28" s="17">
        <v>17</v>
      </c>
      <c r="B28" s="1" t="s">
        <v>40</v>
      </c>
      <c r="C28" s="2" t="s">
        <v>41</v>
      </c>
      <c r="D28" s="16"/>
      <c r="E28" s="17"/>
      <c r="F28" s="17"/>
      <c r="G28" s="17"/>
      <c r="H28" s="18"/>
      <c r="I28" s="16"/>
      <c r="J28" s="16"/>
      <c r="K28" s="16"/>
      <c r="L28" s="3" t="s">
        <v>147</v>
      </c>
      <c r="M28" s="6">
        <v>8.1</v>
      </c>
      <c r="N28" s="6">
        <v>7.95</v>
      </c>
      <c r="O28" s="38">
        <f t="shared" si="0"/>
        <v>8.02</v>
      </c>
      <c r="P28" s="5"/>
      <c r="Q28" s="5"/>
    </row>
    <row r="29" spans="1:17" ht="12.75">
      <c r="A29" s="17">
        <v>18</v>
      </c>
      <c r="B29" s="1" t="s">
        <v>201</v>
      </c>
      <c r="C29" s="2" t="s">
        <v>39</v>
      </c>
      <c r="D29" s="16"/>
      <c r="E29" s="17"/>
      <c r="F29" s="17"/>
      <c r="G29" s="17"/>
      <c r="H29" s="18"/>
      <c r="I29" s="16"/>
      <c r="J29" s="16"/>
      <c r="K29" s="16"/>
      <c r="L29" s="3" t="s">
        <v>175</v>
      </c>
      <c r="M29" s="6">
        <v>8.25</v>
      </c>
      <c r="N29" s="6">
        <v>7.75</v>
      </c>
      <c r="O29" s="38">
        <f t="shared" si="0"/>
        <v>8</v>
      </c>
      <c r="P29" s="5"/>
      <c r="Q29" s="5"/>
    </row>
    <row r="30" spans="1:17" ht="12.75">
      <c r="A30" s="17">
        <v>19</v>
      </c>
      <c r="B30" s="1" t="s">
        <v>77</v>
      </c>
      <c r="C30" s="2" t="s">
        <v>78</v>
      </c>
      <c r="D30" s="16"/>
      <c r="E30" s="17"/>
      <c r="F30" s="17"/>
      <c r="G30" s="17"/>
      <c r="H30" s="18"/>
      <c r="I30" s="16"/>
      <c r="J30" s="16"/>
      <c r="K30" s="16"/>
      <c r="L30" s="3" t="s">
        <v>136</v>
      </c>
      <c r="M30" s="6">
        <v>8.45</v>
      </c>
      <c r="N30" s="6">
        <v>7.35</v>
      </c>
      <c r="O30" s="38">
        <f t="shared" si="0"/>
        <v>7.9</v>
      </c>
      <c r="P30" s="5"/>
      <c r="Q30" s="5"/>
    </row>
    <row r="31" spans="1:17" ht="12.75">
      <c r="A31" s="17">
        <v>20</v>
      </c>
      <c r="B31" s="1" t="s">
        <v>44</v>
      </c>
      <c r="C31" s="2" t="s">
        <v>45</v>
      </c>
      <c r="D31" s="16"/>
      <c r="E31" s="17"/>
      <c r="F31" s="17"/>
      <c r="G31" s="17"/>
      <c r="H31" s="18"/>
      <c r="I31" s="16"/>
      <c r="J31" s="16"/>
      <c r="K31" s="16"/>
      <c r="L31" s="3" t="s">
        <v>149</v>
      </c>
      <c r="M31" s="6">
        <v>8.9</v>
      </c>
      <c r="N31" s="6">
        <v>6.8</v>
      </c>
      <c r="O31" s="38">
        <f t="shared" si="0"/>
        <v>7.85</v>
      </c>
      <c r="P31" s="5"/>
      <c r="Q31" s="5"/>
    </row>
    <row r="32" spans="1:17" ht="12.75">
      <c r="A32" s="17">
        <v>21</v>
      </c>
      <c r="B32" s="1" t="s">
        <v>29</v>
      </c>
      <c r="C32" s="2" t="s">
        <v>30</v>
      </c>
      <c r="D32" s="16"/>
      <c r="E32" s="17"/>
      <c r="F32" s="17"/>
      <c r="G32" s="17"/>
      <c r="H32" s="18"/>
      <c r="I32" s="16"/>
      <c r="J32" s="16"/>
      <c r="K32" s="16"/>
      <c r="L32" s="3" t="s">
        <v>143</v>
      </c>
      <c r="M32" s="5">
        <v>8.85</v>
      </c>
      <c r="N32" s="6">
        <v>6.7</v>
      </c>
      <c r="O32" s="38">
        <f t="shared" si="0"/>
        <v>7.77</v>
      </c>
      <c r="P32" s="5"/>
      <c r="Q32" s="5"/>
    </row>
    <row r="33" spans="1:17" ht="12.75">
      <c r="A33" s="17">
        <v>22</v>
      </c>
      <c r="B33" s="1" t="s">
        <v>50</v>
      </c>
      <c r="C33" s="2" t="s">
        <v>51</v>
      </c>
      <c r="D33" s="16"/>
      <c r="E33" s="17"/>
      <c r="F33" s="17"/>
      <c r="G33" s="17"/>
      <c r="H33" s="18"/>
      <c r="I33" s="16"/>
      <c r="J33" s="16"/>
      <c r="K33" s="16"/>
      <c r="L33" s="3" t="s">
        <v>180</v>
      </c>
      <c r="M33" s="6">
        <v>7.7</v>
      </c>
      <c r="N33" s="6">
        <v>7.85</v>
      </c>
      <c r="O33" s="38">
        <f t="shared" si="0"/>
        <v>7.77</v>
      </c>
      <c r="P33" s="5"/>
      <c r="Q33" s="5"/>
    </row>
    <row r="34" spans="1:17" ht="12.75">
      <c r="A34" s="17">
        <v>23</v>
      </c>
      <c r="B34" s="1" t="s">
        <v>71</v>
      </c>
      <c r="C34" s="2" t="s">
        <v>72</v>
      </c>
      <c r="D34" s="16"/>
      <c r="E34" s="17"/>
      <c r="F34" s="17"/>
      <c r="G34" s="17"/>
      <c r="H34" s="18"/>
      <c r="I34" s="16"/>
      <c r="J34" s="16"/>
      <c r="K34" s="16"/>
      <c r="L34" s="3" t="s">
        <v>160</v>
      </c>
      <c r="M34" s="6">
        <v>7.2</v>
      </c>
      <c r="N34" s="6">
        <v>8.15</v>
      </c>
      <c r="O34" s="38">
        <f t="shared" si="0"/>
        <v>7.67</v>
      </c>
      <c r="P34" s="5"/>
      <c r="Q34" s="5"/>
    </row>
    <row r="35" spans="1:17" ht="12.75">
      <c r="A35" s="17">
        <v>24</v>
      </c>
      <c r="B35" s="1" t="s">
        <v>75</v>
      </c>
      <c r="C35" s="2" t="s">
        <v>76</v>
      </c>
      <c r="D35" s="16"/>
      <c r="E35" s="17"/>
      <c r="F35" s="17"/>
      <c r="G35" s="17"/>
      <c r="H35" s="18"/>
      <c r="I35" s="16"/>
      <c r="J35" s="16"/>
      <c r="K35" s="16"/>
      <c r="L35" s="3" t="s">
        <v>181</v>
      </c>
      <c r="M35" s="6">
        <v>8.9</v>
      </c>
      <c r="N35" s="6">
        <v>5.9</v>
      </c>
      <c r="O35" s="38">
        <f t="shared" si="0"/>
        <v>7.4</v>
      </c>
      <c r="P35" s="5"/>
      <c r="Q35" s="5"/>
    </row>
    <row r="36" spans="1:17" ht="12.75">
      <c r="A36" s="17">
        <v>25</v>
      </c>
      <c r="B36" s="1" t="s">
        <v>79</v>
      </c>
      <c r="C36" s="2" t="s">
        <v>80</v>
      </c>
      <c r="D36" s="16"/>
      <c r="E36" s="17"/>
      <c r="F36" s="17"/>
      <c r="G36" s="17"/>
      <c r="H36" s="18"/>
      <c r="I36" s="16"/>
      <c r="J36" s="16"/>
      <c r="K36" s="16"/>
      <c r="L36" s="3" t="s">
        <v>162</v>
      </c>
      <c r="M36" s="6">
        <v>8.3</v>
      </c>
      <c r="N36" s="6">
        <v>6.4</v>
      </c>
      <c r="O36" s="38">
        <f t="shared" si="0"/>
        <v>7.35</v>
      </c>
      <c r="P36" s="5"/>
      <c r="Q36" s="5"/>
    </row>
    <row r="37" spans="1:17" ht="12.75">
      <c r="A37" s="17">
        <v>26</v>
      </c>
      <c r="B37" s="1" t="s">
        <v>33</v>
      </c>
      <c r="C37" s="2" t="s">
        <v>34</v>
      </c>
      <c r="D37" s="16"/>
      <c r="E37" s="17"/>
      <c r="F37" s="17"/>
      <c r="G37" s="17"/>
      <c r="H37" s="18"/>
      <c r="I37" s="16"/>
      <c r="J37" s="16"/>
      <c r="K37" s="16"/>
      <c r="L37" s="3" t="s">
        <v>145</v>
      </c>
      <c r="M37" s="6">
        <v>7.05</v>
      </c>
      <c r="N37" s="6">
        <v>7.45</v>
      </c>
      <c r="O37" s="38">
        <f t="shared" si="0"/>
        <v>7.25</v>
      </c>
      <c r="P37" s="5"/>
      <c r="Q37" s="5"/>
    </row>
    <row r="38" spans="1:17" ht="12.75">
      <c r="A38" s="17">
        <v>27</v>
      </c>
      <c r="B38" s="1" t="s">
        <v>92</v>
      </c>
      <c r="C38" s="2" t="s">
        <v>93</v>
      </c>
      <c r="D38" s="16"/>
      <c r="E38" s="17"/>
      <c r="F38" s="17"/>
      <c r="G38" s="17"/>
      <c r="H38" s="18"/>
      <c r="I38" s="16"/>
      <c r="J38" s="16"/>
      <c r="K38" s="16"/>
      <c r="L38" s="3" t="s">
        <v>166</v>
      </c>
      <c r="M38" s="6">
        <v>7.15</v>
      </c>
      <c r="N38" s="6">
        <v>7.3</v>
      </c>
      <c r="O38" s="38">
        <f t="shared" si="0"/>
        <v>7.22</v>
      </c>
      <c r="P38" s="5"/>
      <c r="Q38" s="5"/>
    </row>
    <row r="39" spans="1:17" ht="12.75">
      <c r="A39" s="17">
        <v>28</v>
      </c>
      <c r="B39" s="1" t="s">
        <v>204</v>
      </c>
      <c r="C39" s="2" t="s">
        <v>66</v>
      </c>
      <c r="D39" s="16"/>
      <c r="E39" s="17"/>
      <c r="F39" s="17"/>
      <c r="G39" s="17"/>
      <c r="H39" s="18"/>
      <c r="I39" s="16"/>
      <c r="J39" s="16"/>
      <c r="K39" s="16"/>
      <c r="L39" s="3" t="s">
        <v>158</v>
      </c>
      <c r="M39" s="6">
        <v>7.5</v>
      </c>
      <c r="N39" s="6">
        <v>6.8</v>
      </c>
      <c r="O39" s="38">
        <f t="shared" si="0"/>
        <v>7.15</v>
      </c>
      <c r="P39" s="5"/>
      <c r="Q39" s="5"/>
    </row>
    <row r="40" spans="1:17" ht="12.75">
      <c r="A40" s="17">
        <v>29</v>
      </c>
      <c r="B40" s="1" t="s">
        <v>31</v>
      </c>
      <c r="C40" s="2" t="s">
        <v>32</v>
      </c>
      <c r="D40" s="16"/>
      <c r="E40" s="17"/>
      <c r="F40" s="17"/>
      <c r="G40" s="17"/>
      <c r="H40" s="18"/>
      <c r="I40" s="16"/>
      <c r="J40" s="16"/>
      <c r="K40" s="16"/>
      <c r="L40" s="3" t="s">
        <v>144</v>
      </c>
      <c r="M40" s="6">
        <v>7.7</v>
      </c>
      <c r="N40" s="6">
        <v>6.3</v>
      </c>
      <c r="O40" s="38">
        <f t="shared" si="0"/>
        <v>7</v>
      </c>
      <c r="P40" s="5"/>
      <c r="Q40" s="5"/>
    </row>
    <row r="41" spans="1:17" ht="12.75">
      <c r="A41" s="17">
        <v>30</v>
      </c>
      <c r="B41" s="1" t="s">
        <v>86</v>
      </c>
      <c r="C41" s="2" t="s">
        <v>87</v>
      </c>
      <c r="D41" s="16"/>
      <c r="E41" s="17"/>
      <c r="F41" s="17"/>
      <c r="G41" s="17"/>
      <c r="H41" s="18"/>
      <c r="I41" s="16"/>
      <c r="J41" s="16"/>
      <c r="K41" s="16"/>
      <c r="L41" s="3" t="s">
        <v>198</v>
      </c>
      <c r="M41" s="6">
        <v>6.75</v>
      </c>
      <c r="N41" s="6">
        <v>7.25</v>
      </c>
      <c r="O41" s="38">
        <f t="shared" si="0"/>
        <v>7</v>
      </c>
      <c r="P41" s="5"/>
      <c r="Q41" s="5"/>
    </row>
    <row r="42" spans="1:17" ht="12.75">
      <c r="A42" s="17">
        <v>31</v>
      </c>
      <c r="B42" s="1" t="s">
        <v>88</v>
      </c>
      <c r="C42" s="2" t="s">
        <v>89</v>
      </c>
      <c r="D42" s="16"/>
      <c r="E42" s="17"/>
      <c r="F42" s="17"/>
      <c r="G42" s="17"/>
      <c r="H42" s="18"/>
      <c r="I42" s="16"/>
      <c r="J42" s="16"/>
      <c r="K42" s="16"/>
      <c r="L42" s="3" t="s">
        <v>176</v>
      </c>
      <c r="M42" s="6">
        <v>8.1</v>
      </c>
      <c r="N42" s="6">
        <v>5.8</v>
      </c>
      <c r="O42" s="38">
        <f t="shared" si="0"/>
        <v>6.95</v>
      </c>
      <c r="P42" s="5"/>
      <c r="Q42" s="5"/>
    </row>
    <row r="43" spans="1:17" ht="12.75">
      <c r="A43" s="17">
        <v>32</v>
      </c>
      <c r="B43" s="1" t="s">
        <v>37</v>
      </c>
      <c r="C43" s="2" t="s">
        <v>38</v>
      </c>
      <c r="D43" s="16"/>
      <c r="E43" s="17"/>
      <c r="F43" s="17"/>
      <c r="G43" s="17"/>
      <c r="H43" s="18"/>
      <c r="I43" s="16"/>
      <c r="J43" s="16"/>
      <c r="K43" s="16"/>
      <c r="L43" s="3" t="s">
        <v>133</v>
      </c>
      <c r="M43" s="6">
        <v>7.5</v>
      </c>
      <c r="N43" s="6">
        <v>6.2</v>
      </c>
      <c r="O43" s="38">
        <f t="shared" si="0"/>
        <v>6.85</v>
      </c>
      <c r="P43" s="5"/>
      <c r="Q43" s="5"/>
    </row>
    <row r="44" spans="1:17" ht="12.75">
      <c r="A44" s="17">
        <v>33</v>
      </c>
      <c r="B44" s="1" t="s">
        <v>55</v>
      </c>
      <c r="C44" s="2" t="s">
        <v>56</v>
      </c>
      <c r="D44" s="16"/>
      <c r="E44" s="17"/>
      <c r="F44" s="17"/>
      <c r="G44" s="17"/>
      <c r="H44" s="18"/>
      <c r="I44" s="16"/>
      <c r="J44" s="16"/>
      <c r="K44" s="16"/>
      <c r="L44" s="3" t="s">
        <v>153</v>
      </c>
      <c r="M44" s="6">
        <v>8.1</v>
      </c>
      <c r="N44" s="6">
        <v>5.5</v>
      </c>
      <c r="O44" s="38">
        <f t="shared" si="0"/>
        <v>6.8</v>
      </c>
      <c r="P44" s="5"/>
      <c r="Q44" s="5"/>
    </row>
    <row r="45" spans="1:17" ht="12.75">
      <c r="A45" s="17">
        <v>34</v>
      </c>
      <c r="B45" s="1" t="s">
        <v>73</v>
      </c>
      <c r="C45" s="2" t="s">
        <v>74</v>
      </c>
      <c r="D45" s="16"/>
      <c r="E45" s="17"/>
      <c r="F45" s="17"/>
      <c r="G45" s="17"/>
      <c r="H45" s="18"/>
      <c r="I45" s="16"/>
      <c r="J45" s="16"/>
      <c r="K45" s="16"/>
      <c r="L45" s="3" t="s">
        <v>161</v>
      </c>
      <c r="M45" s="6">
        <v>8.6</v>
      </c>
      <c r="N45" s="6">
        <v>5</v>
      </c>
      <c r="O45" s="38">
        <f t="shared" si="0"/>
        <v>6.8</v>
      </c>
      <c r="P45" s="5"/>
      <c r="Q45" s="5"/>
    </row>
    <row r="46" spans="1:17" ht="12.75">
      <c r="A46" s="17">
        <v>35</v>
      </c>
      <c r="B46" s="1" t="s">
        <v>48</v>
      </c>
      <c r="C46" s="2" t="s">
        <v>49</v>
      </c>
      <c r="D46" s="16"/>
      <c r="E46" s="17"/>
      <c r="F46" s="17"/>
      <c r="G46" s="17"/>
      <c r="H46" s="18"/>
      <c r="I46" s="16"/>
      <c r="J46" s="16"/>
      <c r="K46" s="16"/>
      <c r="L46" s="3" t="s">
        <v>150</v>
      </c>
      <c r="M46" s="6">
        <v>6</v>
      </c>
      <c r="N46" s="6">
        <v>7.15</v>
      </c>
      <c r="O46" s="38">
        <f t="shared" si="0"/>
        <v>6.57</v>
      </c>
      <c r="P46" s="5"/>
      <c r="Q46" s="5"/>
    </row>
    <row r="47" spans="1:17" ht="12.75">
      <c r="A47" s="17">
        <v>36</v>
      </c>
      <c r="B47" s="1" t="s">
        <v>200</v>
      </c>
      <c r="C47" s="2" t="s">
        <v>27</v>
      </c>
      <c r="D47" s="16"/>
      <c r="E47" s="17"/>
      <c r="F47" s="17"/>
      <c r="G47" s="17"/>
      <c r="H47" s="18"/>
      <c r="I47" s="16"/>
      <c r="J47" s="16"/>
      <c r="K47" s="16"/>
      <c r="L47" s="3" t="s">
        <v>28</v>
      </c>
      <c r="M47" s="6">
        <v>7.6</v>
      </c>
      <c r="N47" s="6">
        <v>4.6</v>
      </c>
      <c r="O47" s="38">
        <f t="shared" si="0"/>
        <v>6.1</v>
      </c>
      <c r="P47" s="5"/>
      <c r="Q47" s="5"/>
    </row>
    <row r="48" spans="1:17" ht="12.75">
      <c r="A48" s="17">
        <v>37</v>
      </c>
      <c r="B48" s="1" t="s">
        <v>199</v>
      </c>
      <c r="C48" s="2" t="s">
        <v>24</v>
      </c>
      <c r="D48" s="16"/>
      <c r="E48" s="17"/>
      <c r="F48" s="17"/>
      <c r="G48" s="17"/>
      <c r="H48" s="16"/>
      <c r="I48" s="16"/>
      <c r="J48" s="16"/>
      <c r="K48" s="16"/>
      <c r="L48" s="3" t="s">
        <v>132</v>
      </c>
      <c r="M48" s="6">
        <v>6.8</v>
      </c>
      <c r="N48" s="6">
        <v>4.8</v>
      </c>
      <c r="O48" s="38">
        <f t="shared" si="0"/>
        <v>5.8</v>
      </c>
      <c r="P48" s="7"/>
      <c r="Q48" s="5"/>
    </row>
    <row r="49" spans="1:17" ht="12.75">
      <c r="A49" s="17">
        <v>38</v>
      </c>
      <c r="B49" s="1" t="s">
        <v>69</v>
      </c>
      <c r="C49" s="2" t="s">
        <v>70</v>
      </c>
      <c r="D49" s="16"/>
      <c r="E49" s="17"/>
      <c r="F49" s="17"/>
      <c r="G49" s="17"/>
      <c r="H49" s="18"/>
      <c r="I49" s="16"/>
      <c r="J49" s="16"/>
      <c r="K49" s="16"/>
      <c r="L49" s="3" t="s">
        <v>135</v>
      </c>
      <c r="M49" s="6">
        <v>6</v>
      </c>
      <c r="N49" s="6">
        <v>5.6</v>
      </c>
      <c r="O49" s="38">
        <f t="shared" si="0"/>
        <v>5.8</v>
      </c>
      <c r="P49" s="5"/>
      <c r="Q49" s="5"/>
    </row>
    <row r="50" spans="1:17" ht="12.75">
      <c r="A50" s="17">
        <v>39</v>
      </c>
      <c r="B50" s="1" t="s">
        <v>203</v>
      </c>
      <c r="C50" s="2" t="s">
        <v>60</v>
      </c>
      <c r="D50" s="16"/>
      <c r="E50" s="17"/>
      <c r="F50" s="17"/>
      <c r="G50" s="17"/>
      <c r="H50" s="18"/>
      <c r="I50" s="16"/>
      <c r="J50" s="16"/>
      <c r="K50" s="16"/>
      <c r="L50" s="3" t="s">
        <v>173</v>
      </c>
      <c r="M50" s="6">
        <v>5.7</v>
      </c>
      <c r="N50" s="6">
        <v>5</v>
      </c>
      <c r="O50" s="38">
        <f t="shared" si="0"/>
        <v>5.35</v>
      </c>
      <c r="P50" s="5"/>
      <c r="Q50" s="5"/>
    </row>
    <row r="51" spans="1:17" ht="12.75">
      <c r="A51" s="17">
        <v>40</v>
      </c>
      <c r="B51" s="1" t="s">
        <v>46</v>
      </c>
      <c r="C51" s="2" t="s">
        <v>47</v>
      </c>
      <c r="D51" s="16"/>
      <c r="E51" s="17"/>
      <c r="F51" s="17"/>
      <c r="G51" s="17"/>
      <c r="H51" s="18"/>
      <c r="I51" s="16"/>
      <c r="J51" s="16"/>
      <c r="K51" s="16"/>
      <c r="L51" s="3" t="s">
        <v>134</v>
      </c>
      <c r="M51" s="6">
        <v>4.1</v>
      </c>
      <c r="N51" s="6">
        <v>6.3</v>
      </c>
      <c r="O51" s="38">
        <f t="shared" si="0"/>
        <v>5.2</v>
      </c>
      <c r="P51" s="5"/>
      <c r="Q51" s="5"/>
    </row>
    <row r="55" spans="2:17" s="8" customFormat="1" ht="12.75">
      <c r="B55" s="9" t="s">
        <v>18</v>
      </c>
      <c r="C55" s="8" t="s">
        <v>21</v>
      </c>
      <c r="H55" s="10"/>
      <c r="L55" s="8" t="s">
        <v>128</v>
      </c>
      <c r="M55" s="40"/>
      <c r="N55" s="40"/>
      <c r="O55" s="40"/>
      <c r="P55" s="11"/>
      <c r="Q55" s="11"/>
    </row>
    <row r="56" spans="2:17" s="8" customFormat="1" ht="12.75">
      <c r="B56" s="8" t="s">
        <v>125</v>
      </c>
      <c r="C56" s="8" t="s">
        <v>126</v>
      </c>
      <c r="H56" s="10"/>
      <c r="L56" s="8" t="s">
        <v>130</v>
      </c>
      <c r="M56" s="40"/>
      <c r="N56" s="40"/>
      <c r="O56" s="40"/>
      <c r="P56" s="11"/>
      <c r="Q56" s="11"/>
    </row>
  </sheetData>
  <mergeCells count="4">
    <mergeCell ref="C7:L7"/>
    <mergeCell ref="B8:P8"/>
    <mergeCell ref="M55:O55"/>
    <mergeCell ref="M56:O56"/>
  </mergeCells>
  <printOptions/>
  <pageMargins left="0.44" right="0.36" top="0.5" bottom="0.51" header="0.35" footer="0.33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aie3"/>
  <dimension ref="A1:Q47"/>
  <sheetViews>
    <sheetView tabSelected="1" workbookViewId="0" topLeftCell="A1">
      <selection activeCell="A43" sqref="A43:IV43"/>
    </sheetView>
  </sheetViews>
  <sheetFormatPr defaultColWidth="9.140625" defaultRowHeight="12.75"/>
  <cols>
    <col min="1" max="1" width="4.7109375" style="13" customWidth="1"/>
    <col min="2" max="2" width="28.28125" style="13" customWidth="1"/>
    <col min="3" max="3" width="13.57421875" style="13" customWidth="1"/>
    <col min="4" max="11" width="9.140625" style="13" hidden="1" customWidth="1"/>
    <col min="12" max="12" width="46.57421875" style="13" customWidth="1"/>
    <col min="13" max="14" width="7.7109375" style="4" customWidth="1"/>
    <col min="15" max="15" width="7.421875" style="11" customWidth="1"/>
    <col min="16" max="16" width="7.8515625" style="8" customWidth="1"/>
    <col min="17" max="17" width="10.28125" style="4" customWidth="1"/>
    <col min="18" max="16384" width="9.140625" style="13" customWidth="1"/>
  </cols>
  <sheetData>
    <row r="1" spans="1:17" s="26" customFormat="1" ht="15.75">
      <c r="A1" s="24"/>
      <c r="B1" s="25" t="s">
        <v>16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35"/>
      <c r="N1" s="35"/>
      <c r="O1" s="37"/>
      <c r="P1" s="29"/>
      <c r="Q1" s="35"/>
    </row>
    <row r="2" spans="1:17" s="26" customFormat="1" ht="15.75">
      <c r="A2" s="24"/>
      <c r="B2" s="27" t="s">
        <v>17</v>
      </c>
      <c r="C2" s="28"/>
      <c r="D2" s="28"/>
      <c r="E2" s="29"/>
      <c r="F2" s="29"/>
      <c r="G2" s="29"/>
      <c r="H2" s="30"/>
      <c r="I2" s="28"/>
      <c r="J2" s="28"/>
      <c r="K2" s="28"/>
      <c r="L2" s="28"/>
      <c r="M2" s="35"/>
      <c r="N2" s="35"/>
      <c r="O2" s="37"/>
      <c r="P2" s="29"/>
      <c r="Q2" s="35"/>
    </row>
    <row r="3" spans="1:17" s="26" customFormat="1" ht="15.75">
      <c r="A3" s="24"/>
      <c r="B3" s="42" t="s">
        <v>207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35"/>
      <c r="N3" s="35"/>
      <c r="O3" s="37"/>
      <c r="P3" s="29"/>
      <c r="Q3" s="35"/>
    </row>
    <row r="4" spans="1:17" s="26" customFormat="1" ht="15.75">
      <c r="A4" s="24"/>
      <c r="B4" s="27" t="s">
        <v>208</v>
      </c>
      <c r="C4" s="28"/>
      <c r="D4" s="28"/>
      <c r="E4" s="29"/>
      <c r="F4" s="29"/>
      <c r="G4" s="29"/>
      <c r="H4" s="30"/>
      <c r="I4" s="28"/>
      <c r="J4" s="28"/>
      <c r="K4" s="28"/>
      <c r="L4" s="28"/>
      <c r="M4" s="35"/>
      <c r="N4" s="35"/>
      <c r="O4" s="37"/>
      <c r="P4" s="29"/>
      <c r="Q4" s="35"/>
    </row>
    <row r="5" spans="1:17" s="26" customFormat="1" ht="15.75">
      <c r="A5" s="24"/>
      <c r="B5" s="25" t="s">
        <v>129</v>
      </c>
      <c r="C5" s="25"/>
      <c r="D5" s="28"/>
      <c r="E5" s="29"/>
      <c r="F5" s="29"/>
      <c r="G5" s="29"/>
      <c r="H5" s="30"/>
      <c r="I5" s="28"/>
      <c r="J5" s="28"/>
      <c r="K5" s="28"/>
      <c r="L5" s="28"/>
      <c r="M5" s="35"/>
      <c r="N5" s="35"/>
      <c r="O5" s="37"/>
      <c r="P5" s="29"/>
      <c r="Q5" s="35"/>
    </row>
    <row r="6" spans="1:17" s="26" customFormat="1" ht="15.75">
      <c r="A6" s="24"/>
      <c r="B6" s="31"/>
      <c r="E6" s="24"/>
      <c r="F6" s="24"/>
      <c r="G6" s="24"/>
      <c r="H6" s="32"/>
      <c r="M6" s="35"/>
      <c r="N6" s="35"/>
      <c r="O6" s="37"/>
      <c r="P6" s="29"/>
      <c r="Q6" s="35"/>
    </row>
    <row r="7" spans="1:17" s="26" customFormat="1" ht="15.75">
      <c r="A7" s="24"/>
      <c r="B7" s="33"/>
      <c r="C7" s="43" t="s">
        <v>183</v>
      </c>
      <c r="D7" s="43"/>
      <c r="E7" s="43"/>
      <c r="F7" s="43"/>
      <c r="G7" s="43"/>
      <c r="H7" s="43"/>
      <c r="I7" s="43"/>
      <c r="J7" s="43"/>
      <c r="K7" s="43"/>
      <c r="L7" s="43"/>
      <c r="M7" s="34"/>
      <c r="N7" s="34"/>
      <c r="O7" s="34"/>
      <c r="P7" s="36"/>
      <c r="Q7" s="35"/>
    </row>
    <row r="8" spans="1:17" s="26" customFormat="1" ht="15.75">
      <c r="A8" s="24"/>
      <c r="B8" s="39" t="s">
        <v>184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5"/>
    </row>
    <row r="9" spans="1:8" ht="12.75">
      <c r="A9" s="12"/>
      <c r="B9" s="14"/>
      <c r="E9" s="12"/>
      <c r="F9" s="12"/>
      <c r="G9" s="12"/>
      <c r="H9" s="15"/>
    </row>
    <row r="10" spans="1:8" ht="12.75">
      <c r="A10" s="12"/>
      <c r="B10" s="14"/>
      <c r="E10" s="12"/>
      <c r="F10" s="12"/>
      <c r="G10" s="12"/>
      <c r="H10" s="15"/>
    </row>
    <row r="11" spans="1:17" s="46" customFormat="1" ht="48.75" thickBot="1">
      <c r="A11" s="44" t="s">
        <v>0</v>
      </c>
      <c r="B11" s="44" t="s">
        <v>12</v>
      </c>
      <c r="C11" s="44" t="s">
        <v>10</v>
      </c>
      <c r="D11" s="44" t="s">
        <v>1</v>
      </c>
      <c r="E11" s="44" t="s">
        <v>2</v>
      </c>
      <c r="F11" s="44" t="s">
        <v>3</v>
      </c>
      <c r="G11" s="44" t="s">
        <v>5</v>
      </c>
      <c r="H11" s="44" t="s">
        <v>4</v>
      </c>
      <c r="I11" s="44" t="s">
        <v>6</v>
      </c>
      <c r="J11" s="44" t="s">
        <v>7</v>
      </c>
      <c r="K11" s="44" t="s">
        <v>8</v>
      </c>
      <c r="L11" s="44" t="s">
        <v>11</v>
      </c>
      <c r="M11" s="45" t="s">
        <v>9</v>
      </c>
      <c r="N11" s="45" t="s">
        <v>13</v>
      </c>
      <c r="O11" s="45" t="s">
        <v>14</v>
      </c>
      <c r="P11" s="44" t="s">
        <v>15</v>
      </c>
      <c r="Q11" s="45" t="s">
        <v>4</v>
      </c>
    </row>
    <row r="12" spans="1:17" s="54" customFormat="1" ht="30">
      <c r="A12" s="47">
        <v>1</v>
      </c>
      <c r="B12" s="48" t="s">
        <v>103</v>
      </c>
      <c r="C12" s="92" t="s">
        <v>70</v>
      </c>
      <c r="D12" s="49"/>
      <c r="E12" s="49"/>
      <c r="F12" s="49"/>
      <c r="G12" s="49"/>
      <c r="H12" s="49"/>
      <c r="I12" s="49"/>
      <c r="J12" s="49"/>
      <c r="K12" s="49"/>
      <c r="L12" s="49" t="s">
        <v>179</v>
      </c>
      <c r="M12" s="50">
        <v>9.4</v>
      </c>
      <c r="N12" s="50">
        <v>10</v>
      </c>
      <c r="O12" s="51">
        <f aca="true" t="shared" si="0" ref="O12:O40">TRUNC(AVERAGE(M12:N12),2)</f>
        <v>9.7</v>
      </c>
      <c r="P12" s="52" t="s">
        <v>185</v>
      </c>
      <c r="Q12" s="53"/>
    </row>
    <row r="13" spans="1:17" s="54" customFormat="1" ht="15.75">
      <c r="A13" s="55">
        <v>2</v>
      </c>
      <c r="B13" s="56" t="s">
        <v>106</v>
      </c>
      <c r="C13" s="93" t="s">
        <v>45</v>
      </c>
      <c r="D13" s="58"/>
      <c r="E13" s="58"/>
      <c r="F13" s="58"/>
      <c r="G13" s="58"/>
      <c r="H13" s="58"/>
      <c r="I13" s="58"/>
      <c r="J13" s="58"/>
      <c r="K13" s="58"/>
      <c r="L13" s="58" t="s">
        <v>149</v>
      </c>
      <c r="M13" s="59">
        <v>8.7</v>
      </c>
      <c r="N13" s="59">
        <v>9.8</v>
      </c>
      <c r="O13" s="60">
        <f t="shared" si="0"/>
        <v>9.25</v>
      </c>
      <c r="P13" s="61" t="s">
        <v>186</v>
      </c>
      <c r="Q13" s="62"/>
    </row>
    <row r="14" spans="1:17" s="54" customFormat="1" ht="15.75">
      <c r="A14" s="55">
        <v>3</v>
      </c>
      <c r="B14" s="56" t="s">
        <v>120</v>
      </c>
      <c r="C14" s="93" t="s">
        <v>85</v>
      </c>
      <c r="D14" s="58"/>
      <c r="E14" s="57"/>
      <c r="F14" s="57"/>
      <c r="G14" s="57"/>
      <c r="H14" s="58"/>
      <c r="I14" s="58"/>
      <c r="J14" s="58"/>
      <c r="K14" s="58"/>
      <c r="L14" s="58" t="s">
        <v>169</v>
      </c>
      <c r="M14" s="59">
        <v>8.1</v>
      </c>
      <c r="N14" s="59">
        <v>9.1</v>
      </c>
      <c r="O14" s="60">
        <f t="shared" si="0"/>
        <v>8.6</v>
      </c>
      <c r="P14" s="61" t="s">
        <v>187</v>
      </c>
      <c r="Q14" s="62"/>
    </row>
    <row r="15" spans="1:17" s="54" customFormat="1" ht="15.75">
      <c r="A15" s="55">
        <v>4</v>
      </c>
      <c r="B15" s="56" t="s">
        <v>131</v>
      </c>
      <c r="C15" s="93"/>
      <c r="D15" s="58"/>
      <c r="E15" s="58"/>
      <c r="F15" s="58"/>
      <c r="G15" s="58"/>
      <c r="H15" s="58"/>
      <c r="I15" s="58"/>
      <c r="J15" s="58"/>
      <c r="K15" s="58"/>
      <c r="L15" s="58" t="s">
        <v>171</v>
      </c>
      <c r="M15" s="59">
        <v>6.6</v>
      </c>
      <c r="N15" s="59">
        <v>10</v>
      </c>
      <c r="O15" s="60">
        <f t="shared" si="0"/>
        <v>8.3</v>
      </c>
      <c r="P15" s="61" t="s">
        <v>188</v>
      </c>
      <c r="Q15" s="62"/>
    </row>
    <row r="16" spans="1:17" s="54" customFormat="1" ht="15.75">
      <c r="A16" s="55">
        <v>5</v>
      </c>
      <c r="B16" s="56" t="s">
        <v>98</v>
      </c>
      <c r="C16" s="93" t="s">
        <v>54</v>
      </c>
      <c r="D16" s="58"/>
      <c r="E16" s="58"/>
      <c r="F16" s="58"/>
      <c r="G16" s="58"/>
      <c r="H16" s="58"/>
      <c r="I16" s="58"/>
      <c r="J16" s="58"/>
      <c r="K16" s="58"/>
      <c r="L16" s="58" t="s">
        <v>152</v>
      </c>
      <c r="M16" s="59">
        <v>6.6</v>
      </c>
      <c r="N16" s="59">
        <v>9.2</v>
      </c>
      <c r="O16" s="60">
        <f t="shared" si="0"/>
        <v>7.9</v>
      </c>
      <c r="P16" s="61" t="s">
        <v>189</v>
      </c>
      <c r="Q16" s="62"/>
    </row>
    <row r="17" spans="1:17" s="54" customFormat="1" ht="15.75">
      <c r="A17" s="55">
        <v>6</v>
      </c>
      <c r="B17" s="56" t="s">
        <v>105</v>
      </c>
      <c r="C17" s="93" t="s">
        <v>32</v>
      </c>
      <c r="D17" s="58"/>
      <c r="E17" s="58"/>
      <c r="F17" s="58"/>
      <c r="G17" s="58"/>
      <c r="H17" s="58"/>
      <c r="I17" s="58"/>
      <c r="J17" s="58"/>
      <c r="K17" s="58"/>
      <c r="L17" s="58" t="s">
        <v>167</v>
      </c>
      <c r="M17" s="59">
        <v>6</v>
      </c>
      <c r="N17" s="59">
        <v>9.8</v>
      </c>
      <c r="O17" s="60">
        <f t="shared" si="0"/>
        <v>7.9</v>
      </c>
      <c r="P17" s="61" t="s">
        <v>190</v>
      </c>
      <c r="Q17" s="62"/>
    </row>
    <row r="18" spans="1:17" s="54" customFormat="1" ht="15.75">
      <c r="A18" s="55">
        <v>7</v>
      </c>
      <c r="B18" s="56" t="s">
        <v>102</v>
      </c>
      <c r="C18" s="93" t="s">
        <v>26</v>
      </c>
      <c r="D18" s="58"/>
      <c r="E18" s="58"/>
      <c r="F18" s="58"/>
      <c r="G18" s="58"/>
      <c r="H18" s="58"/>
      <c r="I18" s="58"/>
      <c r="J18" s="58"/>
      <c r="K18" s="58"/>
      <c r="L18" s="58" t="s">
        <v>142</v>
      </c>
      <c r="M18" s="59">
        <v>6.4</v>
      </c>
      <c r="N18" s="59">
        <v>9.1</v>
      </c>
      <c r="O18" s="60">
        <f t="shared" si="0"/>
        <v>7.75</v>
      </c>
      <c r="P18" s="61" t="s">
        <v>191</v>
      </c>
      <c r="Q18" s="62"/>
    </row>
    <row r="19" spans="1:17" s="54" customFormat="1" ht="15.75">
      <c r="A19" s="55">
        <v>8</v>
      </c>
      <c r="B19" s="56" t="s">
        <v>111</v>
      </c>
      <c r="C19" s="93" t="s">
        <v>91</v>
      </c>
      <c r="D19" s="58"/>
      <c r="E19" s="58"/>
      <c r="F19" s="58"/>
      <c r="G19" s="58"/>
      <c r="H19" s="58"/>
      <c r="I19" s="58"/>
      <c r="J19" s="58"/>
      <c r="K19" s="58"/>
      <c r="L19" s="58" t="s">
        <v>165</v>
      </c>
      <c r="M19" s="59">
        <v>6.4</v>
      </c>
      <c r="N19" s="59">
        <v>9.1</v>
      </c>
      <c r="O19" s="60">
        <f t="shared" si="0"/>
        <v>7.75</v>
      </c>
      <c r="P19" s="61" t="s">
        <v>192</v>
      </c>
      <c r="Q19" s="62"/>
    </row>
    <row r="20" spans="1:17" s="54" customFormat="1" ht="15.75">
      <c r="A20" s="55">
        <v>9</v>
      </c>
      <c r="B20" s="56" t="s">
        <v>123</v>
      </c>
      <c r="C20" s="93" t="s">
        <v>59</v>
      </c>
      <c r="D20" s="58"/>
      <c r="E20" s="58"/>
      <c r="F20" s="58"/>
      <c r="G20" s="58"/>
      <c r="H20" s="58"/>
      <c r="I20" s="58"/>
      <c r="J20" s="58"/>
      <c r="K20" s="58"/>
      <c r="L20" s="58" t="s">
        <v>155</v>
      </c>
      <c r="M20" s="59">
        <v>6.1</v>
      </c>
      <c r="N20" s="59">
        <v>9.3</v>
      </c>
      <c r="O20" s="60">
        <f t="shared" si="0"/>
        <v>7.7</v>
      </c>
      <c r="P20" s="61" t="s">
        <v>193</v>
      </c>
      <c r="Q20" s="62"/>
    </row>
    <row r="21" spans="1:17" s="54" customFormat="1" ht="32.25" thickBot="1">
      <c r="A21" s="63">
        <v>10</v>
      </c>
      <c r="B21" s="64" t="s">
        <v>110</v>
      </c>
      <c r="C21" s="94" t="s">
        <v>36</v>
      </c>
      <c r="D21" s="65"/>
      <c r="E21" s="65"/>
      <c r="F21" s="65"/>
      <c r="G21" s="65"/>
      <c r="H21" s="65"/>
      <c r="I21" s="65"/>
      <c r="J21" s="65"/>
      <c r="K21" s="65"/>
      <c r="L21" s="65" t="s">
        <v>146</v>
      </c>
      <c r="M21" s="66">
        <v>6.5</v>
      </c>
      <c r="N21" s="66">
        <v>8.7</v>
      </c>
      <c r="O21" s="67">
        <f t="shared" si="0"/>
        <v>7.6</v>
      </c>
      <c r="P21" s="68" t="s">
        <v>194</v>
      </c>
      <c r="Q21" s="69"/>
    </row>
    <row r="22" spans="1:17" s="54" customFormat="1" ht="15.75">
      <c r="A22" s="70">
        <v>11</v>
      </c>
      <c r="B22" s="71" t="s">
        <v>101</v>
      </c>
      <c r="C22" s="95" t="s">
        <v>30</v>
      </c>
      <c r="D22" s="72"/>
      <c r="E22" s="72"/>
      <c r="F22" s="72"/>
      <c r="G22" s="72"/>
      <c r="H22" s="72"/>
      <c r="I22" s="72"/>
      <c r="J22" s="72"/>
      <c r="K22" s="72"/>
      <c r="L22" s="72" t="s">
        <v>143</v>
      </c>
      <c r="M22" s="73">
        <v>6.4</v>
      </c>
      <c r="N22" s="73">
        <v>8.7</v>
      </c>
      <c r="O22" s="74">
        <f t="shared" si="0"/>
        <v>7.55</v>
      </c>
      <c r="P22" s="75"/>
      <c r="Q22" s="76"/>
    </row>
    <row r="23" spans="1:17" s="54" customFormat="1" ht="15.75">
      <c r="A23" s="77">
        <v>12</v>
      </c>
      <c r="B23" s="78" t="s">
        <v>107</v>
      </c>
      <c r="C23" s="96" t="s">
        <v>74</v>
      </c>
      <c r="D23" s="80"/>
      <c r="E23" s="80"/>
      <c r="F23" s="80"/>
      <c r="G23" s="80"/>
      <c r="H23" s="80"/>
      <c r="I23" s="80"/>
      <c r="J23" s="80"/>
      <c r="K23" s="80"/>
      <c r="L23" s="80" t="s">
        <v>161</v>
      </c>
      <c r="M23" s="81">
        <v>6</v>
      </c>
      <c r="N23" s="81">
        <v>8.6</v>
      </c>
      <c r="O23" s="82">
        <f t="shared" si="0"/>
        <v>7.3</v>
      </c>
      <c r="P23" s="83"/>
      <c r="Q23" s="84"/>
    </row>
    <row r="24" spans="1:17" s="54" customFormat="1" ht="15.75">
      <c r="A24" s="77">
        <v>13</v>
      </c>
      <c r="B24" s="78" t="s">
        <v>108</v>
      </c>
      <c r="C24" s="96" t="s">
        <v>93</v>
      </c>
      <c r="D24" s="80"/>
      <c r="E24" s="80"/>
      <c r="F24" s="80"/>
      <c r="G24" s="80"/>
      <c r="H24" s="80"/>
      <c r="I24" s="80"/>
      <c r="J24" s="80"/>
      <c r="K24" s="80"/>
      <c r="L24" s="80" t="s">
        <v>166</v>
      </c>
      <c r="M24" s="81">
        <v>5.2</v>
      </c>
      <c r="N24" s="81">
        <v>9.4</v>
      </c>
      <c r="O24" s="82">
        <f t="shared" si="0"/>
        <v>7.3</v>
      </c>
      <c r="P24" s="83"/>
      <c r="Q24" s="84"/>
    </row>
    <row r="25" spans="1:17" s="54" customFormat="1" ht="15.75">
      <c r="A25" s="77">
        <v>14</v>
      </c>
      <c r="B25" s="78" t="s">
        <v>115</v>
      </c>
      <c r="C25" s="96" t="s">
        <v>65</v>
      </c>
      <c r="D25" s="80"/>
      <c r="E25" s="80"/>
      <c r="F25" s="80"/>
      <c r="G25" s="80"/>
      <c r="H25" s="80"/>
      <c r="I25" s="80"/>
      <c r="J25" s="80"/>
      <c r="K25" s="80"/>
      <c r="L25" s="80" t="s">
        <v>168</v>
      </c>
      <c r="M25" s="81">
        <v>6.3</v>
      </c>
      <c r="N25" s="81">
        <v>8.2</v>
      </c>
      <c r="O25" s="82">
        <f t="shared" si="0"/>
        <v>7.25</v>
      </c>
      <c r="P25" s="83"/>
      <c r="Q25" s="84"/>
    </row>
    <row r="26" spans="1:17" s="54" customFormat="1" ht="31.5">
      <c r="A26" s="77">
        <v>15</v>
      </c>
      <c r="B26" s="78" t="s">
        <v>121</v>
      </c>
      <c r="C26" s="96" t="s">
        <v>47</v>
      </c>
      <c r="D26" s="80"/>
      <c r="E26" s="80"/>
      <c r="F26" s="80"/>
      <c r="G26" s="80"/>
      <c r="H26" s="80"/>
      <c r="I26" s="80"/>
      <c r="J26" s="80"/>
      <c r="K26" s="80"/>
      <c r="L26" s="80" t="s">
        <v>94</v>
      </c>
      <c r="M26" s="81">
        <v>6.2</v>
      </c>
      <c r="N26" s="81">
        <v>8.2</v>
      </c>
      <c r="O26" s="82">
        <f t="shared" si="0"/>
        <v>7.2</v>
      </c>
      <c r="P26" s="83"/>
      <c r="Q26" s="84"/>
    </row>
    <row r="27" spans="1:17" s="54" customFormat="1" ht="15.75">
      <c r="A27" s="77">
        <v>16</v>
      </c>
      <c r="B27" s="78" t="s">
        <v>117</v>
      </c>
      <c r="C27" s="96" t="s">
        <v>57</v>
      </c>
      <c r="D27" s="80"/>
      <c r="E27" s="80"/>
      <c r="F27" s="80"/>
      <c r="G27" s="80"/>
      <c r="H27" s="80"/>
      <c r="I27" s="80"/>
      <c r="J27" s="80"/>
      <c r="K27" s="80"/>
      <c r="L27" s="80" t="s">
        <v>154</v>
      </c>
      <c r="M27" s="81">
        <v>5.3</v>
      </c>
      <c r="N27" s="81">
        <v>9.1</v>
      </c>
      <c r="O27" s="82">
        <f t="shared" si="0"/>
        <v>7.2</v>
      </c>
      <c r="P27" s="83"/>
      <c r="Q27" s="84"/>
    </row>
    <row r="28" spans="1:17" s="54" customFormat="1" ht="31.5">
      <c r="A28" s="77">
        <v>17</v>
      </c>
      <c r="B28" s="78" t="s">
        <v>99</v>
      </c>
      <c r="C28" s="96" t="s">
        <v>41</v>
      </c>
      <c r="D28" s="80"/>
      <c r="E28" s="80"/>
      <c r="F28" s="80"/>
      <c r="G28" s="80"/>
      <c r="H28" s="80"/>
      <c r="I28" s="80"/>
      <c r="J28" s="80"/>
      <c r="K28" s="80"/>
      <c r="L28" s="80" t="s">
        <v>147</v>
      </c>
      <c r="M28" s="81">
        <v>5</v>
      </c>
      <c r="N28" s="81">
        <v>8.9</v>
      </c>
      <c r="O28" s="82">
        <f t="shared" si="0"/>
        <v>6.95</v>
      </c>
      <c r="P28" s="83"/>
      <c r="Q28" s="84"/>
    </row>
    <row r="29" spans="1:17" s="54" customFormat="1" ht="15.75">
      <c r="A29" s="77">
        <v>18</v>
      </c>
      <c r="B29" s="78" t="s">
        <v>96</v>
      </c>
      <c r="C29" s="96" t="s">
        <v>68</v>
      </c>
      <c r="D29" s="80"/>
      <c r="E29" s="79"/>
      <c r="F29" s="79"/>
      <c r="G29" s="79"/>
      <c r="H29" s="80"/>
      <c r="I29" s="80"/>
      <c r="J29" s="80"/>
      <c r="K29" s="80"/>
      <c r="L29" s="80" t="s">
        <v>138</v>
      </c>
      <c r="M29" s="81">
        <v>5.4</v>
      </c>
      <c r="N29" s="81">
        <v>8.4</v>
      </c>
      <c r="O29" s="82">
        <f t="shared" si="0"/>
        <v>6.9</v>
      </c>
      <c r="P29" s="83"/>
      <c r="Q29" s="84"/>
    </row>
    <row r="30" spans="1:17" s="54" customFormat="1" ht="15.75">
      <c r="A30" s="77">
        <v>19</v>
      </c>
      <c r="B30" s="78" t="s">
        <v>95</v>
      </c>
      <c r="C30" s="96" t="s">
        <v>78</v>
      </c>
      <c r="D30" s="80"/>
      <c r="E30" s="79"/>
      <c r="F30" s="79"/>
      <c r="G30" s="79"/>
      <c r="H30" s="80"/>
      <c r="I30" s="80"/>
      <c r="J30" s="80"/>
      <c r="K30" s="80"/>
      <c r="L30" s="80" t="s">
        <v>136</v>
      </c>
      <c r="M30" s="81">
        <v>5.8</v>
      </c>
      <c r="N30" s="81">
        <v>7.8</v>
      </c>
      <c r="O30" s="82">
        <f t="shared" si="0"/>
        <v>6.8</v>
      </c>
      <c r="P30" s="83"/>
      <c r="Q30" s="84"/>
    </row>
    <row r="31" spans="1:17" s="54" customFormat="1" ht="15.75">
      <c r="A31" s="77">
        <v>20</v>
      </c>
      <c r="B31" s="78" t="s">
        <v>114</v>
      </c>
      <c r="C31" s="96" t="s">
        <v>56</v>
      </c>
      <c r="D31" s="80"/>
      <c r="E31" s="80"/>
      <c r="F31" s="80"/>
      <c r="G31" s="80"/>
      <c r="H31" s="80"/>
      <c r="I31" s="80"/>
      <c r="J31" s="80"/>
      <c r="K31" s="80"/>
      <c r="L31" s="80" t="s">
        <v>172</v>
      </c>
      <c r="M31" s="81">
        <v>5.1</v>
      </c>
      <c r="N31" s="81">
        <v>7.7</v>
      </c>
      <c r="O31" s="82">
        <f t="shared" si="0"/>
        <v>6.4</v>
      </c>
      <c r="P31" s="83"/>
      <c r="Q31" s="84"/>
    </row>
    <row r="32" spans="1:17" s="54" customFormat="1" ht="15.75">
      <c r="A32" s="77">
        <v>21</v>
      </c>
      <c r="B32" s="78" t="s">
        <v>124</v>
      </c>
      <c r="C32" s="96" t="s">
        <v>82</v>
      </c>
      <c r="D32" s="80"/>
      <c r="E32" s="80"/>
      <c r="F32" s="80"/>
      <c r="G32" s="80"/>
      <c r="H32" s="80"/>
      <c r="I32" s="80"/>
      <c r="J32" s="80"/>
      <c r="K32" s="80"/>
      <c r="L32" s="80" t="s">
        <v>174</v>
      </c>
      <c r="M32" s="81">
        <v>5.2</v>
      </c>
      <c r="N32" s="81">
        <v>7.5</v>
      </c>
      <c r="O32" s="82">
        <f t="shared" si="0"/>
        <v>6.35</v>
      </c>
      <c r="P32" s="83"/>
      <c r="Q32" s="84"/>
    </row>
    <row r="33" spans="1:17" s="54" customFormat="1" ht="15.75">
      <c r="A33" s="77">
        <v>22</v>
      </c>
      <c r="B33" s="78" t="s">
        <v>104</v>
      </c>
      <c r="C33" s="96" t="s">
        <v>24</v>
      </c>
      <c r="D33" s="80"/>
      <c r="E33" s="80"/>
      <c r="F33" s="80"/>
      <c r="G33" s="80"/>
      <c r="H33" s="80"/>
      <c r="I33" s="80"/>
      <c r="J33" s="80"/>
      <c r="K33" s="80"/>
      <c r="L33" s="80" t="s">
        <v>170</v>
      </c>
      <c r="M33" s="81">
        <v>3.9</v>
      </c>
      <c r="N33" s="81">
        <v>8.4</v>
      </c>
      <c r="O33" s="82">
        <f t="shared" si="0"/>
        <v>6.15</v>
      </c>
      <c r="P33" s="83"/>
      <c r="Q33" s="84"/>
    </row>
    <row r="34" spans="1:17" s="54" customFormat="1" ht="15.75">
      <c r="A34" s="77">
        <v>23</v>
      </c>
      <c r="B34" s="78" t="s">
        <v>116</v>
      </c>
      <c r="C34" s="96" t="s">
        <v>76</v>
      </c>
      <c r="D34" s="80"/>
      <c r="E34" s="80"/>
      <c r="F34" s="80"/>
      <c r="G34" s="80"/>
      <c r="H34" s="80"/>
      <c r="I34" s="80"/>
      <c r="J34" s="80"/>
      <c r="K34" s="80"/>
      <c r="L34" s="80" t="s">
        <v>181</v>
      </c>
      <c r="M34" s="81">
        <v>3.9</v>
      </c>
      <c r="N34" s="81">
        <v>7.3</v>
      </c>
      <c r="O34" s="82">
        <f t="shared" si="0"/>
        <v>5.6</v>
      </c>
      <c r="P34" s="83"/>
      <c r="Q34" s="84"/>
    </row>
    <row r="35" spans="1:17" s="54" customFormat="1" ht="15.75">
      <c r="A35" s="77">
        <v>24</v>
      </c>
      <c r="B35" s="78" t="s">
        <v>97</v>
      </c>
      <c r="C35" s="96" t="s">
        <v>83</v>
      </c>
      <c r="D35" s="80"/>
      <c r="E35" s="80"/>
      <c r="F35" s="80"/>
      <c r="G35" s="80"/>
      <c r="H35" s="80"/>
      <c r="I35" s="80"/>
      <c r="J35" s="80"/>
      <c r="K35" s="80"/>
      <c r="L35" s="80" t="s">
        <v>139</v>
      </c>
      <c r="M35" s="81">
        <v>4.1</v>
      </c>
      <c r="N35" s="81">
        <v>6.9</v>
      </c>
      <c r="O35" s="82">
        <f t="shared" si="0"/>
        <v>5.5</v>
      </c>
      <c r="P35" s="83"/>
      <c r="Q35" s="84"/>
    </row>
    <row r="36" spans="1:17" s="54" customFormat="1" ht="31.5">
      <c r="A36" s="77">
        <v>25</v>
      </c>
      <c r="B36" s="78" t="s">
        <v>113</v>
      </c>
      <c r="C36" s="96" t="s">
        <v>39</v>
      </c>
      <c r="D36" s="80"/>
      <c r="E36" s="80"/>
      <c r="F36" s="80"/>
      <c r="G36" s="80"/>
      <c r="H36" s="80"/>
      <c r="I36" s="80"/>
      <c r="J36" s="80"/>
      <c r="K36" s="80"/>
      <c r="L36" s="80" t="s">
        <v>178</v>
      </c>
      <c r="M36" s="81">
        <v>5.1</v>
      </c>
      <c r="N36" s="81">
        <v>5.6</v>
      </c>
      <c r="O36" s="82">
        <f t="shared" si="0"/>
        <v>5.35</v>
      </c>
      <c r="P36" s="83"/>
      <c r="Q36" s="84"/>
    </row>
    <row r="37" spans="1:17" s="54" customFormat="1" ht="15.75">
      <c r="A37" s="77">
        <v>26</v>
      </c>
      <c r="B37" s="78" t="s">
        <v>112</v>
      </c>
      <c r="C37" s="96" t="s">
        <v>34</v>
      </c>
      <c r="D37" s="80"/>
      <c r="E37" s="80"/>
      <c r="F37" s="80"/>
      <c r="G37" s="80"/>
      <c r="H37" s="80"/>
      <c r="I37" s="80"/>
      <c r="J37" s="80"/>
      <c r="K37" s="80"/>
      <c r="L37" s="80" t="s">
        <v>145</v>
      </c>
      <c r="M37" s="81">
        <v>4.4</v>
      </c>
      <c r="N37" s="81">
        <v>5.8</v>
      </c>
      <c r="O37" s="82">
        <f t="shared" si="0"/>
        <v>5.1</v>
      </c>
      <c r="P37" s="83"/>
      <c r="Q37" s="84"/>
    </row>
    <row r="38" spans="1:17" s="54" customFormat="1" ht="30">
      <c r="A38" s="77">
        <v>27</v>
      </c>
      <c r="B38" s="78" t="s">
        <v>122</v>
      </c>
      <c r="C38" s="96" t="s">
        <v>43</v>
      </c>
      <c r="D38" s="80"/>
      <c r="E38" s="80"/>
      <c r="F38" s="80"/>
      <c r="G38" s="80"/>
      <c r="H38" s="80"/>
      <c r="I38" s="80"/>
      <c r="J38" s="80"/>
      <c r="K38" s="80"/>
      <c r="L38" s="80" t="s">
        <v>140</v>
      </c>
      <c r="M38" s="81">
        <v>4.1</v>
      </c>
      <c r="N38" s="81">
        <v>5.3</v>
      </c>
      <c r="O38" s="82">
        <f t="shared" si="0"/>
        <v>4.7</v>
      </c>
      <c r="P38" s="83"/>
      <c r="Q38" s="84"/>
    </row>
    <row r="39" spans="1:17" s="54" customFormat="1" ht="30">
      <c r="A39" s="77">
        <v>28</v>
      </c>
      <c r="B39" s="78" t="s">
        <v>109</v>
      </c>
      <c r="C39" s="96" t="s">
        <v>80</v>
      </c>
      <c r="D39" s="80"/>
      <c r="E39" s="80"/>
      <c r="F39" s="80"/>
      <c r="G39" s="80"/>
      <c r="H39" s="80"/>
      <c r="I39" s="80"/>
      <c r="J39" s="80"/>
      <c r="K39" s="80"/>
      <c r="L39" s="80" t="s">
        <v>177</v>
      </c>
      <c r="M39" s="81">
        <v>2.8</v>
      </c>
      <c r="N39" s="81">
        <v>5.2</v>
      </c>
      <c r="O39" s="82">
        <f t="shared" si="0"/>
        <v>4</v>
      </c>
      <c r="P39" s="83"/>
      <c r="Q39" s="84"/>
    </row>
    <row r="40" spans="1:17" s="54" customFormat="1" ht="30">
      <c r="A40" s="77">
        <v>29</v>
      </c>
      <c r="B40" s="78" t="s">
        <v>100</v>
      </c>
      <c r="C40" s="96" t="s">
        <v>89</v>
      </c>
      <c r="D40" s="80"/>
      <c r="E40" s="80"/>
      <c r="F40" s="80"/>
      <c r="G40" s="80"/>
      <c r="H40" s="80"/>
      <c r="I40" s="80"/>
      <c r="J40" s="80"/>
      <c r="K40" s="80"/>
      <c r="L40" s="80" t="s">
        <v>176</v>
      </c>
      <c r="M40" s="81">
        <v>2.7</v>
      </c>
      <c r="N40" s="81">
        <v>4.5</v>
      </c>
      <c r="O40" s="82">
        <f t="shared" si="0"/>
        <v>3.6</v>
      </c>
      <c r="P40" s="83"/>
      <c r="Q40" s="84"/>
    </row>
    <row r="41" spans="1:17" s="54" customFormat="1" ht="16.5" thickBot="1">
      <c r="A41" s="85">
        <v>30</v>
      </c>
      <c r="B41" s="86" t="s">
        <v>118</v>
      </c>
      <c r="C41" s="97" t="s">
        <v>63</v>
      </c>
      <c r="D41" s="87"/>
      <c r="E41" s="87"/>
      <c r="F41" s="87"/>
      <c r="G41" s="87"/>
      <c r="H41" s="87"/>
      <c r="I41" s="87"/>
      <c r="J41" s="87"/>
      <c r="K41" s="87"/>
      <c r="L41" s="87" t="s">
        <v>156</v>
      </c>
      <c r="M41" s="88"/>
      <c r="N41" s="88"/>
      <c r="O41" s="89"/>
      <c r="P41" s="90"/>
      <c r="Q41" s="91" t="s">
        <v>119</v>
      </c>
    </row>
    <row r="43" spans="1:8" ht="12.75">
      <c r="A43" s="12"/>
      <c r="B43" s="19"/>
      <c r="E43" s="12"/>
      <c r="F43" s="12"/>
      <c r="G43" s="12"/>
      <c r="H43" s="15"/>
    </row>
    <row r="44" spans="2:15" s="8" customFormat="1" ht="12.75">
      <c r="B44" s="9" t="s">
        <v>18</v>
      </c>
      <c r="C44" s="8" t="s">
        <v>21</v>
      </c>
      <c r="H44" s="10"/>
      <c r="L44" s="8" t="s">
        <v>128</v>
      </c>
      <c r="M44" s="41"/>
      <c r="N44" s="41"/>
      <c r="O44" s="41"/>
    </row>
    <row r="45" spans="2:15" s="8" customFormat="1" ht="12.75">
      <c r="B45" s="8" t="s">
        <v>125</v>
      </c>
      <c r="C45" s="8" t="s">
        <v>126</v>
      </c>
      <c r="H45" s="10"/>
      <c r="L45" s="8" t="s">
        <v>127</v>
      </c>
      <c r="M45" s="41"/>
      <c r="N45" s="41"/>
      <c r="O45" s="41"/>
    </row>
    <row r="46" spans="1:8" ht="12.75">
      <c r="A46" s="12"/>
      <c r="E46" s="12"/>
      <c r="F46" s="12"/>
      <c r="G46" s="12"/>
      <c r="H46" s="15"/>
    </row>
    <row r="47" spans="1:8" ht="12.75">
      <c r="A47" s="12"/>
      <c r="E47" s="12"/>
      <c r="F47" s="12"/>
      <c r="G47" s="12"/>
      <c r="H47" s="15"/>
    </row>
  </sheetData>
  <mergeCells count="5">
    <mergeCell ref="B3:L3"/>
    <mergeCell ref="C7:L7"/>
    <mergeCell ref="B8:P8"/>
    <mergeCell ref="M44:O44"/>
    <mergeCell ref="M45:O45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LIC.ECONOMIC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MIHAI</dc:creator>
  <cp:keywords/>
  <dc:description/>
  <cp:lastModifiedBy>user</cp:lastModifiedBy>
  <cp:lastPrinted>2006-05-12T16:52:16Z</cp:lastPrinted>
  <dcterms:created xsi:type="dcterms:W3CDTF">2003-04-24T06:50:28Z</dcterms:created>
  <dcterms:modified xsi:type="dcterms:W3CDTF">2006-05-12T16:53:26Z</dcterms:modified>
  <cp:category/>
  <cp:version/>
  <cp:contentType/>
  <cp:contentStatus/>
</cp:coreProperties>
</file>